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328"/>
  <workbookPr defaultThemeVersion="124226"/>
  <mc:AlternateContent xmlns:mc="http://schemas.openxmlformats.org/markup-compatibility/2006">
    <mc:Choice Requires="x15">
      <x15ac:absPath xmlns:x15ac="http://schemas.microsoft.com/office/spreadsheetml/2010/11/ac" url="https://worldbankgroup-my.sharepoint.com/personal/hcurryarceo_worldbank_org/Documents/HFCA WBG Data/Ethiopia SLMP II/"/>
    </mc:Choice>
  </mc:AlternateContent>
  <xr:revisionPtr revIDLastSave="0" documentId="8_{2E80928C-D123-49C3-B25C-6B9CB1723838}" xr6:coauthVersionLast="41" xr6:coauthVersionMax="41" xr10:uidLastSave="{00000000-0000-0000-0000-000000000000}"/>
  <workbookProtection lockStructure="1"/>
  <bookViews>
    <workbookView xWindow="-110" yWindow="-110" windowWidth="19420" windowHeight="10420" xr2:uid="{00000000-000D-0000-FFFF-FFFF00000000}"/>
  </bookViews>
  <sheets>
    <sheet name="Project Identification" sheetId="1" r:id="rId1"/>
    <sheet name="drop-down" sheetId="2" state="hidden" r:id="rId2"/>
    <sheet name="I- Project Context&amp; Impacts" sheetId="3" r:id="rId3"/>
    <sheet name="II. Outcomes &amp; Learning" sheetId="4" r:id="rId4"/>
    <sheet name="Score Guide " sheetId="5" r:id="rId5"/>
  </sheets>
  <definedNames>
    <definedName name="_ftn1" localSheetId="3">'II. Outcomes &amp; Learning'!$A$15</definedName>
    <definedName name="_ftnref1" localSheetId="3">'II. Outcomes &amp; Learning'!$A$12</definedName>
    <definedName name="agrozones">'drop-down'!$B$40:$B$44</definedName>
    <definedName name="LDfour">'drop-down'!$B$23:$B$24</definedName>
    <definedName name="LDone">'drop-down'!$B$3:$B$6</definedName>
    <definedName name="LDthree">'drop-down'!$B$17:$B$19</definedName>
    <definedName name="LDtwo">'drop-down'!$B$10:$B$13</definedName>
    <definedName name="scores">'drop-down'!$B$33:$B$37</definedName>
    <definedName name="years">'drop-down'!$G$33:$G$37</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31" i="3" l="1"/>
  <c r="C30" i="3"/>
  <c r="C22" i="3"/>
</calcChain>
</file>

<file path=xl/sharedStrings.xml><?xml version="1.0" encoding="utf-8"?>
<sst xmlns="http://schemas.openxmlformats.org/spreadsheetml/2006/main" count="646" uniqueCount="444">
  <si>
    <t>LD1</t>
  </si>
  <si>
    <t>i. An enhanced enabling environment within the agricultural sector</t>
  </si>
  <si>
    <t xml:space="preserve">ii.Improved agricultural management </t>
  </si>
  <si>
    <t>iii. Sustained flow of services in agro-ecosystems</t>
  </si>
  <si>
    <t>iv.Increased investments in SLM</t>
  </si>
  <si>
    <t>1. Project Title</t>
  </si>
  <si>
    <t xml:space="preserve">2. GEF ID: </t>
  </si>
  <si>
    <t>3.  Project Implementation Period (Indicate: starting and ending dates)</t>
  </si>
  <si>
    <t>4. PMAT Completion Date</t>
  </si>
  <si>
    <t>5.  Person Responsible for Completing the PMAT (Indicate Name, Position, Institution):</t>
  </si>
  <si>
    <t>PROJECT IDENTIFICATION</t>
  </si>
  <si>
    <t>LD 2</t>
  </si>
  <si>
    <r>
      <t>i.</t>
    </r>
    <r>
      <rPr>
        <sz val="10"/>
        <color indexed="8"/>
        <rFont val="Calibri"/>
        <family val="2"/>
      </rPr>
      <t>An enhanced enabling environment within the forest sector in dryland dominated countries</t>
    </r>
  </si>
  <si>
    <t>iv. Increased investments in SFM in dryland forests ecosystems</t>
  </si>
  <si>
    <r>
      <rPr>
        <sz val="10"/>
        <color indexed="8"/>
        <rFont val="Calibri"/>
        <family val="2"/>
      </rPr>
      <t>iii.</t>
    </r>
    <r>
      <rPr>
        <sz val="10"/>
        <color indexed="8"/>
        <rFont val="Calibri"/>
        <family val="2"/>
      </rPr>
      <t>Sustained flow of services in forest ecosystems in drylands</t>
    </r>
  </si>
  <si>
    <r>
      <rPr>
        <sz val="10"/>
        <color indexed="8"/>
        <rFont val="Calibri"/>
        <family val="2"/>
      </rPr>
      <t>ii.</t>
    </r>
    <r>
      <rPr>
        <sz val="10"/>
        <color indexed="8"/>
        <rFont val="Calibri"/>
        <family val="2"/>
      </rPr>
      <t>Improved forest management in drylands</t>
    </r>
  </si>
  <si>
    <t>LD3</t>
  </si>
  <si>
    <t>iii. Increased investments in integrated landscape management</t>
  </si>
  <si>
    <t xml:space="preserve">ii. Integrated landscape management practices adopted by local communities </t>
  </si>
  <si>
    <t>i. Enhanced cross-sector enabling environment for integrated landscape management</t>
  </si>
  <si>
    <t>LD4</t>
  </si>
  <si>
    <t xml:space="preserve">i. Increased capacities of countries to fulfill obligations in accordance with the provisions provided in the UNCCD.  </t>
  </si>
  <si>
    <t>ii. Improved GEF portfolio monitoring using new and adapted tools and methodologies</t>
  </si>
  <si>
    <t>a. Global</t>
  </si>
  <si>
    <t>f. Site - landscape, watershed/catchment, river basin (specify)</t>
  </si>
  <si>
    <t>PART I – PROJECT CONTEXT AND TARGETED IMPACTS</t>
  </si>
  <si>
    <t>1.  Agro-ecological context – Characterization of area in which project is located</t>
  </si>
  <si>
    <t>ii. Arid</t>
  </si>
  <si>
    <t>iii. Semi-arid</t>
  </si>
  <si>
    <t>iv. Sub-humid</t>
  </si>
  <si>
    <t>v. Humid</t>
  </si>
  <si>
    <t>iii. Pastoral</t>
  </si>
  <si>
    <t xml:space="preserve">iii. Mixed </t>
  </si>
  <si>
    <t xml:space="preserve">
2. Socio-economic context - Characterization of affected communities and populations
</t>
  </si>
  <si>
    <t>3. Land Degradation (desertification and deforestation) problem</t>
  </si>
  <si>
    <t>i. Soil management</t>
  </si>
  <si>
    <t>ii. Crop and rangeland management</t>
  </si>
  <si>
    <t>iii. Deforestation and removal of natural vegetation</t>
  </si>
  <si>
    <t>iv. Over-exploitation of vegetation for domestic use</t>
  </si>
  <si>
    <t>v. Overgrazing</t>
  </si>
  <si>
    <t>vi. Industrial activities and mining</t>
  </si>
  <si>
    <t>vii. Urbanisation and infrastructure development</t>
  </si>
  <si>
    <t>viii. Discharges from</t>
  </si>
  <si>
    <t>ix.  Release of airborne pollutants leading to</t>
  </si>
  <si>
    <t>x.  Disturbance of the water cycle leading to</t>
  </si>
  <si>
    <t>xi. Over-abstraction / excessive withdrawal of water</t>
  </si>
  <si>
    <t>xii. Natural causes</t>
  </si>
  <si>
    <t>(E10) (micro)-climate (wind, shade, temperature, humidity)</t>
  </si>
  <si>
    <r>
      <t>a.</t>
    </r>
    <r>
      <rPr>
        <sz val="7"/>
        <color indexed="8"/>
        <rFont val="Times New Roman"/>
        <family val="1"/>
      </rPr>
      <t xml:space="preserve">       </t>
    </r>
    <r>
      <rPr>
        <sz val="11"/>
        <color indexed="8"/>
        <rFont val="Calibri"/>
        <family val="2"/>
      </rPr>
      <t xml:space="preserve">Land cover </t>
    </r>
  </si>
  <si>
    <r>
      <t>b.</t>
    </r>
    <r>
      <rPr>
        <sz val="7"/>
        <color indexed="8"/>
        <rFont val="Times New Roman"/>
        <family val="1"/>
      </rPr>
      <t xml:space="preserve">       </t>
    </r>
    <r>
      <rPr>
        <sz val="11"/>
        <color indexed="8"/>
        <rFont val="Calibri"/>
        <family val="2"/>
      </rPr>
      <t xml:space="preserve">Avoided emissions </t>
    </r>
  </si>
  <si>
    <r>
      <t>c.</t>
    </r>
    <r>
      <rPr>
        <sz val="7"/>
        <color indexed="8"/>
        <rFont val="Times New Roman"/>
        <family val="1"/>
      </rPr>
      <t xml:space="preserve">       </t>
    </r>
    <r>
      <rPr>
        <sz val="11"/>
        <color indexed="8"/>
        <rFont val="Calibri"/>
        <family val="2"/>
      </rPr>
      <t xml:space="preserve">Carbon sequestration </t>
    </r>
  </si>
  <si>
    <t xml:space="preserve">d. Biodiversity conservation </t>
  </si>
  <si>
    <t xml:space="preserve">e. Surface and groundwater resources </t>
  </si>
  <si>
    <t>LDFA Objectives and Outcomes</t>
  </si>
  <si>
    <t>Indicators and Measures</t>
  </si>
  <si>
    <t>LD1 – Ecosystem services in production landscapes (agriculture, rangeland)</t>
  </si>
  <si>
    <t>Benchmark</t>
  </si>
  <si>
    <t>Notes</t>
  </si>
  <si>
    <t>Baseline assessment made during project design and planning phase and repeated annual assessments reported in PIRs</t>
  </si>
  <si>
    <t>i. An enhanced enabling environment within the agricultural sector</t>
  </si>
  <si>
    <t>ii. Improved agricultural management</t>
  </si>
  <si>
    <t>Available data on yields of main crops / livestock productivity will be provided as baseline during project design and planning phase and repeated within the monitoring of the project and reported annually through PIRs</t>
  </si>
  <si>
    <t>iii.   Sustained flow of services in agro-ecosystems</t>
  </si>
  <si>
    <t>iv. Increased investments in SLM</t>
  </si>
  <si>
    <t>1. Direct payments or PES schemes</t>
  </si>
  <si>
    <t>2.  Small credit schemes</t>
  </si>
  <si>
    <t>3.  Voluntary carbon market</t>
  </si>
  <si>
    <t>4. Eco-labeling, certification schemes</t>
  </si>
  <si>
    <t>LD2 – Ecosystem services in forest landscapes</t>
  </si>
  <si>
    <t xml:space="preserve">1. Best Management Practices/Reduced Impact Logging </t>
  </si>
  <si>
    <t xml:space="preserve">2. Biodiversity conservation </t>
  </si>
  <si>
    <t xml:space="preserve">3. Forest protection </t>
  </si>
  <si>
    <t>6. Sustained timber and NTFP production</t>
  </si>
  <si>
    <t>Forest cover in project area (%)</t>
  </si>
  <si>
    <t>Standing volume / hectare forested area</t>
  </si>
  <si>
    <r>
      <t>3.</t>
    </r>
    <r>
      <rPr>
        <sz val="7"/>
        <color indexed="8"/>
        <rFont val="Times New Roman"/>
        <family val="1"/>
      </rPr>
      <t>   </t>
    </r>
    <r>
      <rPr>
        <sz val="10"/>
        <color indexed="8"/>
        <rFont val="Calibri"/>
        <family val="2"/>
      </rPr>
      <t>Voluntary carbon market</t>
    </r>
  </si>
  <si>
    <r>
      <t>2.</t>
    </r>
    <r>
      <rPr>
        <sz val="7"/>
        <color indexed="8"/>
        <rFont val="Times New Roman"/>
        <family val="1"/>
      </rPr>
      <t xml:space="preserve">   </t>
    </r>
    <r>
      <rPr>
        <sz val="10"/>
        <color indexed="8"/>
        <rFont val="Calibri"/>
        <family val="2"/>
      </rPr>
      <t>Small credit schemes</t>
    </r>
  </si>
  <si>
    <r>
      <t>1.</t>
    </r>
    <r>
      <rPr>
        <sz val="7"/>
        <color indexed="8"/>
        <rFont val="Times New Roman"/>
        <family val="1"/>
      </rPr>
      <t>   </t>
    </r>
    <r>
      <rPr>
        <sz val="10"/>
        <color indexed="8"/>
        <rFont val="Calibri"/>
        <family val="2"/>
      </rPr>
      <t>Direct payments or PES schemes</t>
    </r>
  </si>
  <si>
    <t>LD3 – SLM in wider landscapes (integrated management)</t>
  </si>
  <si>
    <t>3. Voluntary carbon market</t>
  </si>
  <si>
    <t>2. Small credit schemes</t>
  </si>
  <si>
    <t>1. Direct payments or PES schemes</t>
  </si>
  <si>
    <t>LD4 – Adaptive management and SLM learning</t>
  </si>
  <si>
    <t xml:space="preserve">1. Advocacy, awareness raising and education </t>
  </si>
  <si>
    <t xml:space="preserve">2. Policy framework </t>
  </si>
  <si>
    <t xml:space="preserve">3. Science, technology and knowledge </t>
  </si>
  <si>
    <t xml:space="preserve">4. Capacity building </t>
  </si>
  <si>
    <t xml:space="preserve">5. Financing and technology transfer </t>
  </si>
  <si>
    <r>
      <t xml:space="preserve">Indicate </t>
    </r>
    <r>
      <rPr>
        <sz val="10"/>
        <color indexed="8"/>
        <rFont val="Calibri"/>
        <family val="2"/>
      </rPr>
      <t>contributions to be made by the project on the following:</t>
    </r>
  </si>
  <si>
    <r>
      <rPr>
        <sz val="11"/>
        <color theme="1"/>
        <rFont val="Calibri"/>
        <family val="2"/>
        <scheme val="minor"/>
      </rPr>
      <t>i.</t>
    </r>
    <r>
      <rPr>
        <sz val="11"/>
        <color theme="1"/>
        <rFont val="Calibri"/>
        <family val="2"/>
        <scheme val="minor"/>
      </rPr>
      <t> </t>
    </r>
    <r>
      <rPr>
        <sz val="11"/>
        <color theme="1"/>
        <rFont val="Calibri"/>
        <family val="2"/>
        <scheme val="minor"/>
      </rPr>
      <t>Hyper-arid</t>
    </r>
  </si>
  <si>
    <t xml:space="preserve">b. Describe how the project will increase understanding of multiple benefits from integrated management of landscape mosaics, and mixed agricultural and forest ecosystems. </t>
  </si>
  <si>
    <t xml:space="preserve">1. Outcome Monitoring </t>
  </si>
  <si>
    <t xml:space="preserve">3.       Knowledge application </t>
  </si>
  <si>
    <t>4. Knowledge contribution as global public goods</t>
  </si>
  <si>
    <t xml:space="preserve">5.      SLM Learning </t>
  </si>
  <si>
    <r>
      <t>a. Describe how and what the project will contribute toward a framework and tools for linking the measurement of GEBs at project level to impacts across multiple scales</t>
    </r>
    <r>
      <rPr>
        <sz val="11"/>
        <color theme="1"/>
        <rFont val="Calibri"/>
        <family val="2"/>
        <scheme val="minor"/>
      </rPr>
      <t>.</t>
    </r>
  </si>
  <si>
    <t>Male</t>
  </si>
  <si>
    <t>Female</t>
  </si>
  <si>
    <t>Livestock</t>
  </si>
  <si>
    <t>5. Participatory forestry</t>
  </si>
  <si>
    <t xml:space="preserve">4. Management planning and multiscale land-use planning </t>
  </si>
  <si>
    <t>1:High negative effect: land degradation contributes negatively (more than 50%) to changes in ES
2: Negative effect: land degradation contributes negatively (10-50%) to changes in ES
3: Little or no effect: contribution of land degradation to changes in ES is modest or negligible (0-10%)
4: Positive effect: land degradation contributes positively (10-50%) to the changes in ES
5: High positive effect: land degradation contributes positively (more than 50%) to changes in ES.</t>
  </si>
  <si>
    <t>Annual assessment (preferably from participatory household surveys disaggregated by gender</t>
  </si>
  <si>
    <t xml:space="preserve">                                Land Degradation Focal Area - Portfolio Monitoring and Tracking Tool (PMAT)                                                                                   </t>
  </si>
  <si>
    <r>
      <t>a.</t>
    </r>
    <r>
      <rPr>
        <sz val="12"/>
        <color indexed="8"/>
        <rFont val="Times New Roman"/>
        <family val="1"/>
      </rPr>
      <t> </t>
    </r>
    <r>
      <rPr>
        <sz val="12"/>
        <color indexed="8"/>
        <rFont val="Calibri"/>
        <family val="2"/>
      </rPr>
      <t>CEO Endorsement/Approval Document</t>
    </r>
  </si>
  <si>
    <r>
      <t>b.</t>
    </r>
    <r>
      <rPr>
        <sz val="12"/>
        <color indexed="8"/>
        <rFont val="Times New Roman"/>
        <family val="1"/>
      </rPr>
      <t xml:space="preserve">  </t>
    </r>
    <r>
      <rPr>
        <sz val="12"/>
        <color indexed="8"/>
        <rFont val="Calibri"/>
        <family val="2"/>
      </rPr>
      <t xml:space="preserve">Annual (specify year) – TO BE LINKED TO </t>
    </r>
    <r>
      <rPr>
        <b/>
        <sz val="12"/>
        <color indexed="8"/>
        <rFont val="Calibri"/>
        <family val="2"/>
      </rPr>
      <t>PIR</t>
    </r>
  </si>
  <si>
    <t>1.b.</t>
  </si>
  <si>
    <t>Hectares</t>
  </si>
  <si>
    <t>1.c.</t>
  </si>
  <si>
    <t>1.d.</t>
  </si>
  <si>
    <t>2.a.</t>
  </si>
  <si>
    <t xml:space="preserve">Number of people defined as poor </t>
  </si>
  <si>
    <t>2.b.</t>
  </si>
  <si>
    <t>Number</t>
  </si>
  <si>
    <t>2.c.</t>
  </si>
  <si>
    <t>Number of urban/peri-urban people</t>
  </si>
  <si>
    <t>2.d.</t>
  </si>
  <si>
    <t>Average annual farm production (crop, livestock)</t>
  </si>
  <si>
    <t>2.e.</t>
  </si>
  <si>
    <t>3.a.</t>
  </si>
  <si>
    <t>3.b.</t>
  </si>
  <si>
    <t>3.c.</t>
  </si>
  <si>
    <t>3.d.</t>
  </si>
  <si>
    <t>Percent Change</t>
  </si>
  <si>
    <t>Number or Value</t>
  </si>
  <si>
    <t>US$</t>
  </si>
  <si>
    <t>(s2) Missing or insufficient soil conservation / runoff and erosion control measures</t>
  </si>
  <si>
    <t>(s3) Heavy machinery (including timing of heavy machinery use)</t>
  </si>
  <si>
    <t xml:space="preserve">(s4) Tillage practice </t>
  </si>
  <si>
    <t xml:space="preserve">(c1) Reduction of plant cover and residues </t>
  </si>
  <si>
    <t xml:space="preserve">(c2) Inappropriate application of manure, fertilizer, herbicides, pesticides and other agrochemicals or waste </t>
  </si>
  <si>
    <t>(c3) Nutrient mining</t>
  </si>
  <si>
    <t>(c4) Shortening of the fallow period in shifting cultivation</t>
  </si>
  <si>
    <t xml:space="preserve">(c5) Inappropriate irrigation </t>
  </si>
  <si>
    <t xml:space="preserve">(c6) Inappropriate use of water in rainfed agriculture </t>
  </si>
  <si>
    <t>(c7) Bush encroachment and bush thickening</t>
  </si>
  <si>
    <t>(c8) Occurrence and spread of weeds and invader plants</t>
  </si>
  <si>
    <t>(f1) Large-scale commercial forestry</t>
  </si>
  <si>
    <t>(f2) Expansion of urban / settlement areas and industry</t>
  </si>
  <si>
    <t>(f3) Conversion to agriculture</t>
  </si>
  <si>
    <t>(f5) Road and rail construction</t>
  </si>
  <si>
    <r>
      <t xml:space="preserve"> </t>
    </r>
    <r>
      <rPr>
        <sz val="12"/>
        <color indexed="8"/>
        <rFont val="Calibri"/>
        <family val="2"/>
      </rPr>
      <t>i.</t>
    </r>
    <r>
      <rPr>
        <sz val="11"/>
        <color theme="1"/>
        <rFont val="Calibri"/>
        <family val="2"/>
        <scheme val="minor"/>
      </rPr>
      <t>   </t>
    </r>
    <r>
      <rPr>
        <sz val="12"/>
        <color indexed="8"/>
        <rFont val="Calibri"/>
        <family val="2"/>
      </rPr>
      <t>Population pressure</t>
    </r>
  </si>
  <si>
    <r>
      <t>iii.</t>
    </r>
    <r>
      <rPr>
        <sz val="11"/>
        <color theme="1"/>
        <rFont val="Calibri"/>
        <family val="2"/>
        <scheme val="minor"/>
      </rPr>
      <t> </t>
    </r>
    <r>
      <rPr>
        <sz val="11"/>
        <color theme="1"/>
        <rFont val="Calibri"/>
        <family val="2"/>
        <scheme val="minor"/>
      </rPr>
      <t xml:space="preserve"> Land Tenure</t>
    </r>
  </si>
  <si>
    <r>
      <rPr>
        <sz val="12"/>
        <color indexed="8"/>
        <rFont val="Calibri"/>
        <family val="2"/>
      </rPr>
      <t>iv.</t>
    </r>
    <r>
      <rPr>
        <sz val="11"/>
        <color theme="1"/>
        <rFont val="Calibri"/>
        <family val="2"/>
        <scheme val="minor"/>
      </rPr>
      <t>  </t>
    </r>
    <r>
      <rPr>
        <sz val="11"/>
        <color theme="1"/>
        <rFont val="Calibri"/>
        <family val="2"/>
        <scheme val="minor"/>
      </rPr>
      <t>Poverty</t>
    </r>
  </si>
  <si>
    <r>
      <t>viii.</t>
    </r>
    <r>
      <rPr>
        <sz val="11"/>
        <color theme="1"/>
        <rFont val="Calibri"/>
        <family val="2"/>
        <scheme val="minor"/>
      </rPr>
      <t>  </t>
    </r>
    <r>
      <rPr>
        <sz val="11"/>
        <color theme="1"/>
        <rFont val="Calibri"/>
        <family val="2"/>
        <scheme val="minor"/>
      </rPr>
      <t>War and conflict</t>
    </r>
  </si>
  <si>
    <r>
      <t xml:space="preserve"> </t>
    </r>
    <r>
      <rPr>
        <sz val="11"/>
        <color theme="1"/>
        <rFont val="Calibri"/>
        <family val="2"/>
        <scheme val="minor"/>
      </rPr>
      <t>ix.</t>
    </r>
    <r>
      <rPr>
        <sz val="11"/>
        <color theme="1"/>
        <rFont val="Calibri"/>
        <family val="2"/>
        <scheme val="minor"/>
      </rPr>
      <t> </t>
    </r>
    <r>
      <rPr>
        <sz val="11"/>
        <color theme="1"/>
        <rFont val="Calibri"/>
        <family val="2"/>
        <scheme val="minor"/>
      </rPr>
      <t>Governance, institutions and politics</t>
    </r>
  </si>
  <si>
    <t>(e1) Excessive gathering of fuel wood, (local) timber, fencing materials</t>
  </si>
  <si>
    <t>(e2) Removal of fodder</t>
  </si>
  <si>
    <t>(g1) Excessive numbers of livestock</t>
  </si>
  <si>
    <t>(g2) Trampling along animal paths</t>
  </si>
  <si>
    <t>(g3) Overgrazing and trampling around or near feeding, watering and shelter points</t>
  </si>
  <si>
    <t xml:space="preserve">(g4) Too long or extensive grazing periods in a specific area or camp </t>
  </si>
  <si>
    <t>(g5) Change in livestock composition</t>
  </si>
  <si>
    <t>(i1) Industry</t>
  </si>
  <si>
    <t>(i2) Mining</t>
  </si>
  <si>
    <t>(i3) Waste deposition</t>
  </si>
  <si>
    <t>(i4) Others (specify)</t>
  </si>
  <si>
    <t>(u1) Settlements and roads</t>
  </si>
  <si>
    <t>(u2) (Urban) recreation</t>
  </si>
  <si>
    <t>(p1) Sanitary sewage disposal</t>
  </si>
  <si>
    <t>(p2) Waste water discharge</t>
  </si>
  <si>
    <t>(p3) Excessive runoff</t>
  </si>
  <si>
    <t xml:space="preserve">(p4) Poor and insufficient infrastructure to deal with urban waste </t>
  </si>
  <si>
    <t>Rating</t>
  </si>
  <si>
    <t xml:space="preserve">no sector policy/regulation framework in place </t>
  </si>
  <si>
    <t>sector policy/regulation framework has been discussed and formally proposed</t>
  </si>
  <si>
    <t>sector policy/regulation framework have been formally proposed but not adopted</t>
  </si>
  <si>
    <t>sector policy/regulation framework formaly adopted by the Government but weak enforcement mechanisms</t>
  </si>
  <si>
    <t>sector policy/regulation framework are enforced</t>
  </si>
  <si>
    <t>LD1.i Agriculture policy enhancement score</t>
  </si>
  <si>
    <t>No land tenure arrangements and use rights in place</t>
  </si>
  <si>
    <t>Land tenure arrangements and use rights partially in place</t>
  </si>
  <si>
    <t>Land tenure arrangements and use rights in place</t>
  </si>
  <si>
    <t>Land tenure and use rights effectively in place</t>
  </si>
  <si>
    <t>Land tenure and use rights secured and protected over the long-term</t>
  </si>
  <si>
    <t>Yields of main crops / livestock productivity decreased</t>
  </si>
  <si>
    <t>Yields of main crops / livestock productivity stable</t>
  </si>
  <si>
    <t>Yields of main crops / livestock productivity with annual increase</t>
  </si>
  <si>
    <t>Yields of main crops / livestock productivity with &gt;2years increase during project lifetime</t>
  </si>
  <si>
    <t>Yields of main crops / livestock productivity with increases that are sustained over the long-term</t>
  </si>
  <si>
    <t>Extreme Vulnerability</t>
  </si>
  <si>
    <t>High Vulnerability</t>
  </si>
  <si>
    <t>Medium Vulnerability</t>
  </si>
  <si>
    <t>Low Vulnerability</t>
  </si>
  <si>
    <t>No Vulnerability</t>
  </si>
  <si>
    <t>LD2 - Ecosystem services in forest landscapes</t>
  </si>
  <si>
    <t>LD3 - SLM in wider landscapes (integrated management)</t>
  </si>
  <si>
    <t xml:space="preserve">no INRM framework in place </t>
  </si>
  <si>
    <t>INRM framework has been discussed and formally proposed</t>
  </si>
  <si>
    <t>INRM framework have been formally proposed but not adopted</t>
  </si>
  <si>
    <t>INRM framework formaly adopted by stakeholders but weak enforcement mechanisms</t>
  </si>
  <si>
    <t>INRM framework is enforced</t>
  </si>
  <si>
    <t>No capacity built</t>
  </si>
  <si>
    <t>Initial awarenes raised (e.g. workshops, seminars)</t>
  </si>
  <si>
    <t>Cross-sectoral training courses addressing cross-sectoral issues are conducted</t>
  </si>
  <si>
    <t>Knowledge effectively transferred (e.g. working groups tackle cross-sectoral issues)</t>
  </si>
  <si>
    <t>Application of enhanced capacity demonstrated (framework, regulations, mechanism, strutures for cross-sectoral management in place)</t>
  </si>
  <si>
    <t>PART II - PROJECT OUTCOMES AND ADAPTIVE MANAGEMENT</t>
  </si>
  <si>
    <t>Scores to be included into the LD PMAT (heading numbers refer to numbers for section on Outcomes and Adaptive Management)</t>
  </si>
  <si>
    <t>Guidance on Scores</t>
  </si>
  <si>
    <r>
      <rPr>
        <sz val="11"/>
        <color theme="1"/>
        <rFont val="Calibri"/>
        <family val="2"/>
        <scheme val="minor"/>
      </rPr>
      <t>i.</t>
    </r>
    <r>
      <rPr>
        <sz val="11"/>
        <color theme="1"/>
        <rFont val="Calibri"/>
        <family val="2"/>
        <scheme val="minor"/>
      </rPr>
      <t>   </t>
    </r>
    <r>
      <rPr>
        <sz val="11"/>
        <color theme="1"/>
        <rFont val="Calibri"/>
        <family val="2"/>
        <scheme val="minor"/>
      </rPr>
      <t>Agriculture</t>
    </r>
  </si>
  <si>
    <r>
      <rPr>
        <sz val="11"/>
        <color indexed="8"/>
        <rFont val="Calibri"/>
        <family val="2"/>
      </rPr>
      <t>ii.</t>
    </r>
    <r>
      <rPr>
        <sz val="11"/>
        <color indexed="8"/>
        <rFont val="Times New Roman"/>
        <family val="1"/>
      </rPr>
      <t> </t>
    </r>
    <r>
      <rPr>
        <sz val="11"/>
        <color indexed="8"/>
        <rFont val="Calibri"/>
        <family val="2"/>
      </rPr>
      <t>Livestock</t>
    </r>
  </si>
  <si>
    <r>
      <rPr>
        <sz val="11"/>
        <color indexed="8"/>
        <rFont val="Calibri"/>
        <family val="2"/>
      </rPr>
      <t>iii.</t>
    </r>
    <r>
      <rPr>
        <sz val="11"/>
        <color indexed="8"/>
        <rFont val="Times New Roman"/>
        <family val="1"/>
      </rPr>
      <t> </t>
    </r>
    <r>
      <rPr>
        <sz val="11"/>
        <color indexed="8"/>
        <rFont val="Calibri"/>
        <family val="2"/>
      </rPr>
      <t>Forestry</t>
    </r>
  </si>
  <si>
    <r>
      <rPr>
        <sz val="11"/>
        <color indexed="8"/>
        <rFont val="Calibri"/>
        <family val="2"/>
      </rPr>
      <t>iv.</t>
    </r>
    <r>
      <rPr>
        <sz val="11"/>
        <color indexed="8"/>
        <rFont val="Times New Roman"/>
        <family val="1"/>
      </rPr>
      <t> </t>
    </r>
    <r>
      <rPr>
        <sz val="11"/>
        <color indexed="8"/>
        <rFont val="Calibri"/>
        <family val="2"/>
      </rPr>
      <t>Water</t>
    </r>
  </si>
  <si>
    <r>
      <rPr>
        <sz val="11"/>
        <color indexed="8"/>
        <rFont val="Calibri"/>
        <family val="2"/>
      </rPr>
      <t>v.</t>
    </r>
    <r>
      <rPr>
        <sz val="11"/>
        <color indexed="8"/>
        <rFont val="Times New Roman"/>
        <family val="1"/>
      </rPr>
      <t> </t>
    </r>
    <r>
      <rPr>
        <sz val="11"/>
        <color indexed="8"/>
        <rFont val="Calibri"/>
        <family val="2"/>
      </rPr>
      <t>Energy (hydropower)</t>
    </r>
  </si>
  <si>
    <r>
      <t xml:space="preserve"> </t>
    </r>
    <r>
      <rPr>
        <sz val="11"/>
        <color theme="1"/>
        <rFont val="Calibri"/>
        <family val="2"/>
        <scheme val="minor"/>
      </rPr>
      <t>i.</t>
    </r>
    <r>
      <rPr>
        <sz val="11"/>
        <color theme="1"/>
        <rFont val="Calibri"/>
        <family val="2"/>
        <scheme val="minor"/>
      </rPr>
      <t> </t>
    </r>
    <r>
      <rPr>
        <sz val="11"/>
        <color theme="1"/>
        <rFont val="Calibri"/>
        <family val="2"/>
        <scheme val="minor"/>
      </rPr>
      <t>Data</t>
    </r>
  </si>
  <si>
    <r>
      <rPr>
        <sz val="11"/>
        <color theme="1"/>
        <rFont val="Calibri"/>
        <family val="2"/>
        <scheme val="minor"/>
      </rPr>
      <t>ii.</t>
    </r>
    <r>
      <rPr>
        <sz val="11"/>
        <color theme="1"/>
        <rFont val="Calibri"/>
        <family val="2"/>
        <scheme val="minor"/>
      </rPr>
      <t> </t>
    </r>
    <r>
      <rPr>
        <sz val="11"/>
        <color theme="1"/>
        <rFont val="Calibri"/>
        <family val="2"/>
        <scheme val="minor"/>
      </rPr>
      <t>Tools and Methodologies</t>
    </r>
  </si>
  <si>
    <r>
      <rPr>
        <sz val="11"/>
        <color theme="1"/>
        <rFont val="Calibri"/>
        <family val="2"/>
        <scheme val="minor"/>
      </rPr>
      <t>iii.</t>
    </r>
    <r>
      <rPr>
        <sz val="11"/>
        <color theme="1"/>
        <rFont val="Calibri"/>
        <family val="2"/>
        <scheme val="minor"/>
      </rPr>
      <t> </t>
    </r>
    <r>
      <rPr>
        <sz val="11"/>
        <color theme="1"/>
        <rFont val="Calibri"/>
        <family val="2"/>
        <scheme val="minor"/>
      </rPr>
      <t xml:space="preserve">Best Practices </t>
    </r>
  </si>
  <si>
    <r>
      <t xml:space="preserve"> </t>
    </r>
    <r>
      <rPr>
        <sz val="11"/>
        <color theme="1"/>
        <rFont val="Calibri"/>
        <family val="2"/>
        <scheme val="minor"/>
      </rPr>
      <t>i.</t>
    </r>
    <r>
      <rPr>
        <sz val="11"/>
        <color theme="1"/>
        <rFont val="Calibri"/>
        <family val="2"/>
        <scheme val="minor"/>
      </rPr>
      <t>Publications</t>
    </r>
  </si>
  <si>
    <r>
      <t xml:space="preserve"> </t>
    </r>
    <r>
      <rPr>
        <sz val="11"/>
        <color indexed="8"/>
        <rFont val="Calibri"/>
        <family val="2"/>
      </rPr>
      <t>ii. Tools and Methodologies</t>
    </r>
  </si>
  <si>
    <r>
      <rPr>
        <sz val="11"/>
        <color indexed="8"/>
        <rFont val="Calibri"/>
        <family val="2"/>
      </rPr>
      <t>iii.</t>
    </r>
    <r>
      <rPr>
        <sz val="11"/>
        <color indexed="8"/>
        <rFont val="Times New Roman"/>
        <family val="1"/>
      </rPr>
      <t> </t>
    </r>
    <r>
      <rPr>
        <sz val="11"/>
        <color indexed="8"/>
        <rFont val="Calibri"/>
        <family val="2"/>
      </rPr>
      <t>Best practice guidelines</t>
    </r>
  </si>
  <si>
    <r>
      <t xml:space="preserve"> </t>
    </r>
    <r>
      <rPr>
        <sz val="11"/>
        <color indexed="8"/>
        <rFont val="Calibri"/>
        <family val="2"/>
      </rPr>
      <t>i.</t>
    </r>
    <r>
      <rPr>
        <sz val="11"/>
        <color indexed="8"/>
        <rFont val="Times New Roman"/>
        <family val="1"/>
      </rPr>
      <t> </t>
    </r>
    <r>
      <rPr>
        <sz val="11"/>
        <color indexed="8"/>
        <rFont val="Calibri"/>
        <family val="2"/>
      </rPr>
      <t>Websites</t>
    </r>
  </si>
  <si>
    <r>
      <rPr>
        <sz val="11"/>
        <color indexed="8"/>
        <rFont val="Calibri"/>
        <family val="2"/>
      </rPr>
      <t>ii.</t>
    </r>
    <r>
      <rPr>
        <sz val="11"/>
        <color indexed="8"/>
        <rFont val="Times New Roman"/>
        <family val="1"/>
      </rPr>
      <t> </t>
    </r>
    <r>
      <rPr>
        <sz val="11"/>
        <color indexed="8"/>
        <rFont val="Calibri"/>
        <family val="2"/>
      </rPr>
      <t>Workshops</t>
    </r>
  </si>
  <si>
    <r>
      <t xml:space="preserve"> </t>
    </r>
    <r>
      <rPr>
        <sz val="11"/>
        <color indexed="8"/>
        <rFont val="Calibri"/>
        <family val="2"/>
      </rPr>
      <t>iii.</t>
    </r>
    <r>
      <rPr>
        <sz val="11"/>
        <color indexed="8"/>
        <rFont val="Times New Roman"/>
        <family val="1"/>
      </rPr>
      <t> </t>
    </r>
    <r>
      <rPr>
        <sz val="11"/>
        <color indexed="8"/>
        <rFont val="Calibri"/>
        <family val="2"/>
      </rPr>
      <t>Conferences and seminars</t>
    </r>
  </si>
  <si>
    <r>
      <t xml:space="preserve"> </t>
    </r>
    <r>
      <rPr>
        <sz val="11"/>
        <color indexed="8"/>
        <rFont val="Calibri"/>
        <family val="2"/>
      </rPr>
      <t>iv.</t>
    </r>
    <r>
      <rPr>
        <sz val="11"/>
        <color indexed="8"/>
        <rFont val="Times New Roman"/>
        <family val="1"/>
      </rPr>
      <t> </t>
    </r>
    <r>
      <rPr>
        <sz val="11"/>
        <color indexed="8"/>
        <rFont val="Calibri"/>
        <family val="2"/>
      </rPr>
      <t>Networks</t>
    </r>
  </si>
  <si>
    <t>LD1.i Land tenure security of affected farmers / communities</t>
  </si>
  <si>
    <r>
      <t xml:space="preserve">                       </t>
    </r>
    <r>
      <rPr>
        <b/>
        <sz val="12"/>
        <rFont val="Calibri"/>
        <family val="2"/>
      </rPr>
      <t>PART II – PROJECT OUTCOMES AND ADAPTIVE MANAGEMENT</t>
    </r>
  </si>
  <si>
    <r>
      <rPr>
        <b/>
        <sz val="11"/>
        <color indexed="8"/>
        <rFont val="Calibri"/>
        <family val="2"/>
      </rPr>
      <t xml:space="preserve">4. What are the effects of land degradation on ecosystem services? </t>
    </r>
    <r>
      <rPr>
        <b/>
        <i/>
        <sz val="11"/>
        <color indexed="8"/>
        <rFont val="Calibri"/>
        <family val="2"/>
      </rPr>
      <t xml:space="preserve">Please refer to the guidelines for description of the impacts. Select all that apply and then use rating provided below to indicate nature of the impact. </t>
    </r>
  </si>
  <si>
    <t>LD1.ii Sustained agricultural productivity score</t>
  </si>
  <si>
    <t>LD1. ii. Rate local population's perception of the vulnerability of their livelihood (based on specific factor) - Community Vulnerability</t>
  </si>
  <si>
    <t>LD2.i Forest policy enhancement score</t>
  </si>
  <si>
    <t>LD3.i Framework strengthening INRM</t>
  </si>
  <si>
    <t>LD3.i Capacity strengthening to enhance cross-sector enabling environment</t>
  </si>
  <si>
    <t>(q2) Contamination of surface and ground water resources:</t>
  </si>
  <si>
    <t>(q1) Contamination of vegetation/ crops and soil</t>
  </si>
  <si>
    <t>(w1) Lower infiltration rates / increased surface runoff</t>
  </si>
  <si>
    <t>(o1) Irrigation</t>
  </si>
  <si>
    <t>(o2) Industrial use</t>
  </si>
  <si>
    <t>(o3) Domestic use</t>
  </si>
  <si>
    <t>(o4) Mining activities</t>
  </si>
  <si>
    <t>(o5) Decreasing water use efficiency</t>
  </si>
  <si>
    <t>(n3) Heavy/extreme rainfall (intensity and amounts)</t>
  </si>
  <si>
    <t>(n4) Windstorms / dust storms</t>
  </si>
  <si>
    <t>(n5) Floods</t>
  </si>
  <si>
    <t>(n6) Droughts</t>
  </si>
  <si>
    <t xml:space="preserve">(E1) Regulation of excessive water such as excessive rains, storms, floods </t>
  </si>
  <si>
    <t xml:space="preserve">(E2) Regulation of scarce water and its availability </t>
  </si>
  <si>
    <t>(E3) Organic matter status</t>
  </si>
  <si>
    <t xml:space="preserve">(E4) Soil cover </t>
  </si>
  <si>
    <t>(E5) Soil structure surface and subsoil affecting infiltration, water and nutrient holding capacity</t>
  </si>
  <si>
    <t>(E6) Nutrient cycle (N, P, K) and the carbon cycle (C)</t>
  </si>
  <si>
    <t>(E7) Soil formation (including wind-deposited soils)</t>
  </si>
  <si>
    <t>(E11) Others (specify)</t>
  </si>
  <si>
    <t>(S1) Spiritual, aesthetic, cultural landscape and heritage values, recreation and tourism,</t>
  </si>
  <si>
    <t>(S2) Education and knowledge (including indigenous knowledge)</t>
  </si>
  <si>
    <t>(S4) Food &amp; livelihood security and poverty</t>
  </si>
  <si>
    <t>(S5) Health</t>
  </si>
  <si>
    <t>(S6) Net income</t>
  </si>
  <si>
    <t>(S7) Protection / damage of private and public infrastructure</t>
  </si>
  <si>
    <t xml:space="preserve">(S8) Marketing opportunities </t>
  </si>
  <si>
    <t>(S9) Others (specify)</t>
  </si>
  <si>
    <r>
      <rPr>
        <sz val="11"/>
        <color theme="1"/>
        <rFont val="Calibri"/>
        <family val="2"/>
        <scheme val="minor"/>
      </rPr>
      <t>ii.</t>
    </r>
    <r>
      <rPr>
        <sz val="11"/>
        <color theme="1"/>
        <rFont val="Calibri"/>
        <family val="2"/>
        <scheme val="minor"/>
      </rPr>
      <t> </t>
    </r>
    <r>
      <rPr>
        <sz val="11"/>
        <color theme="1"/>
        <rFont val="Calibri"/>
        <family val="2"/>
        <scheme val="minor"/>
      </rPr>
      <t xml:space="preserve">Other GHG gases </t>
    </r>
  </si>
  <si>
    <t>Tons/Hectare</t>
  </si>
  <si>
    <t xml:space="preserve">Agriculture Policy </t>
  </si>
  <si>
    <t xml:space="preserve">Agricultural policies incorporating smallholder and community tenure security </t>
  </si>
  <si>
    <t>Land area of production systems with increased vegetation cover</t>
  </si>
  <si>
    <t xml:space="preserve">Agriculture policies incorporating smallholder and community tenure security </t>
  </si>
  <si>
    <t>Community vulnerability</t>
  </si>
  <si>
    <t>v. Re-vegetation, Reforestation</t>
  </si>
  <si>
    <t>vi. Protection of natural resources (e.g.  Newly designated protected areas, erosion/flood/landslide control)</t>
  </si>
  <si>
    <r>
      <t>i.</t>
    </r>
    <r>
      <rPr>
        <sz val="7"/>
        <color indexed="8"/>
        <rFont val="Times New Roman"/>
        <family val="1"/>
      </rPr>
      <t xml:space="preserve">         </t>
    </r>
    <r>
      <rPr>
        <sz val="11"/>
        <color indexed="8"/>
        <rFont val="Calibri"/>
        <family val="2"/>
      </rPr>
      <t xml:space="preserve">Loss of vegetative cover </t>
    </r>
  </si>
  <si>
    <r>
      <t>ii.</t>
    </r>
    <r>
      <rPr>
        <sz val="7"/>
        <color indexed="8"/>
        <rFont val="Times New Roman"/>
        <family val="1"/>
      </rPr>
      <t xml:space="preserve">       </t>
    </r>
    <r>
      <rPr>
        <sz val="11"/>
        <color indexed="8"/>
        <rFont val="Calibri"/>
        <family val="2"/>
      </rPr>
      <t>Degradation of vegetation (biomass, health, damage, age structure)</t>
    </r>
  </si>
  <si>
    <r>
      <t>iii.</t>
    </r>
    <r>
      <rPr>
        <sz val="7"/>
        <color indexed="8"/>
        <rFont val="Times New Roman"/>
        <family val="1"/>
      </rPr>
      <t xml:space="preserve">      </t>
    </r>
    <r>
      <rPr>
        <sz val="11"/>
        <color indexed="8"/>
        <rFont val="Calibri"/>
        <family val="2"/>
      </rPr>
      <t>Degradation of soil properties (chemical, physical and biological)</t>
    </r>
  </si>
  <si>
    <r>
      <t>v.</t>
    </r>
    <r>
      <rPr>
        <sz val="7"/>
        <color indexed="8"/>
        <rFont val="Times New Roman"/>
        <family val="1"/>
      </rPr>
      <t xml:space="preserve">       </t>
    </r>
    <r>
      <rPr>
        <sz val="11"/>
        <color indexed="8"/>
        <rFont val="Calibri"/>
        <family val="2"/>
      </rPr>
      <t xml:space="preserve">Loss of land by soil deposits and moving sand dunes </t>
    </r>
  </si>
  <si>
    <r>
      <t>x.</t>
    </r>
    <r>
      <rPr>
        <sz val="7"/>
        <color indexed="8"/>
        <rFont val="Times New Roman"/>
        <family val="1"/>
      </rPr>
      <t xml:space="preserve">       </t>
    </r>
    <r>
      <rPr>
        <sz val="11"/>
        <color indexed="8"/>
        <rFont val="Calibri"/>
        <family val="2"/>
      </rPr>
      <t xml:space="preserve">Loss of biodiversity characterized at species level  </t>
    </r>
  </si>
  <si>
    <r>
      <t>xi.</t>
    </r>
    <r>
      <rPr>
        <sz val="7"/>
        <color indexed="8"/>
        <rFont val="Times New Roman"/>
        <family val="1"/>
      </rPr>
      <t xml:space="preserve">     </t>
    </r>
    <r>
      <rPr>
        <sz val="11"/>
        <color indexed="8"/>
        <rFont val="Calibri"/>
        <family val="2"/>
      </rPr>
      <t>Increase in invasive, harmful or less useful species</t>
    </r>
  </si>
  <si>
    <r>
      <t>xii.</t>
    </r>
    <r>
      <rPr>
        <sz val="7"/>
        <color indexed="8"/>
        <rFont val="Times New Roman"/>
        <family val="1"/>
      </rPr>
      <t xml:space="preserve">    </t>
    </r>
    <r>
      <rPr>
        <sz val="11"/>
        <color indexed="8"/>
        <rFont val="Calibri"/>
        <family val="2"/>
      </rPr>
      <t>Loss/reduced water supply (surface and ground water)</t>
    </r>
  </si>
  <si>
    <r>
      <t>xiii.</t>
    </r>
    <r>
      <rPr>
        <sz val="7"/>
        <color indexed="8"/>
        <rFont val="Times New Roman"/>
        <family val="1"/>
      </rPr>
      <t xml:space="preserve">  </t>
    </r>
    <r>
      <rPr>
        <sz val="11"/>
        <color indexed="8"/>
        <rFont val="Calibri"/>
        <family val="2"/>
      </rPr>
      <t>Loss/reduced water quality (surface and ground water)</t>
    </r>
  </si>
  <si>
    <t>v.   Labour availability</t>
  </si>
  <si>
    <r>
      <t>a.</t>
    </r>
    <r>
      <rPr>
        <sz val="7"/>
        <color indexed="8"/>
        <rFont val="Times New Roman"/>
        <family val="1"/>
      </rPr>
      <t xml:space="preserve">       </t>
    </r>
    <r>
      <rPr>
        <sz val="11"/>
        <color indexed="8"/>
        <rFont val="Calibri"/>
        <family val="2"/>
      </rPr>
      <t xml:space="preserve"> Productive services</t>
    </r>
  </si>
  <si>
    <r>
      <t>b.</t>
    </r>
    <r>
      <rPr>
        <sz val="7"/>
        <color indexed="8"/>
        <rFont val="Times New Roman"/>
        <family val="1"/>
      </rPr>
      <t xml:space="preserve">       </t>
    </r>
    <r>
      <rPr>
        <sz val="11"/>
        <color indexed="8"/>
        <rFont val="Calibri"/>
        <family val="2"/>
      </rPr>
      <t xml:space="preserve"> Water services</t>
    </r>
  </si>
  <si>
    <t>c. Soil services</t>
  </si>
  <si>
    <r>
      <t>d.</t>
    </r>
    <r>
      <rPr>
        <sz val="7"/>
        <color indexed="8"/>
        <rFont val="Times New Roman"/>
        <family val="1"/>
      </rPr>
      <t>  </t>
    </r>
    <r>
      <rPr>
        <sz val="11"/>
        <color indexed="8"/>
        <rFont val="Calibri"/>
        <family val="2"/>
      </rPr>
      <t>Biodiversity</t>
    </r>
  </si>
  <si>
    <r>
      <t>e.</t>
    </r>
    <r>
      <rPr>
        <sz val="7"/>
        <color indexed="8"/>
        <rFont val="Times New Roman"/>
        <family val="1"/>
      </rPr>
      <t xml:space="preserve">       </t>
    </r>
    <r>
      <rPr>
        <sz val="11"/>
        <color indexed="8"/>
        <rFont val="Calibri"/>
        <family val="2"/>
      </rPr>
      <t>Climate services</t>
    </r>
  </si>
  <si>
    <r>
      <t>f.</t>
    </r>
    <r>
      <rPr>
        <sz val="7"/>
        <color indexed="8"/>
        <rFont val="Times New Roman"/>
        <family val="1"/>
      </rPr>
      <t xml:space="preserve">   </t>
    </r>
    <r>
      <rPr>
        <sz val="11"/>
        <color indexed="8"/>
        <rFont val="Calibri"/>
        <family val="2"/>
      </rPr>
      <t>Socio-cultural services / human well-being and indicators</t>
    </r>
  </si>
  <si>
    <t>5. Measurable global environmental benefits in the project target area</t>
  </si>
  <si>
    <t>(S3) Conflict resolution</t>
  </si>
  <si>
    <r>
      <rPr>
        <sz val="11"/>
        <color indexed="8"/>
        <rFont val="Calibri"/>
        <family val="2"/>
      </rPr>
      <t>i.</t>
    </r>
    <r>
      <rPr>
        <sz val="7"/>
        <color indexed="8"/>
        <rFont val="Times New Roman"/>
        <family val="1"/>
      </rPr>
      <t> </t>
    </r>
    <r>
      <rPr>
        <sz val="11"/>
        <color indexed="8"/>
        <rFont val="Calibri"/>
        <family val="2"/>
      </rPr>
      <t>Ecosystem status e.g. Biodiversity intactness index; sustained systems diversity</t>
    </r>
  </si>
  <si>
    <r>
      <rPr>
        <sz val="11"/>
        <color indexed="8"/>
        <rFont val="Calibri"/>
        <family val="2"/>
      </rPr>
      <t>ii.</t>
    </r>
    <r>
      <rPr>
        <sz val="7"/>
        <color indexed="8"/>
        <rFont val="Times New Roman"/>
        <family val="1"/>
      </rPr>
      <t>  </t>
    </r>
    <r>
      <rPr>
        <sz val="11"/>
        <color indexed="8"/>
        <rFont val="Calibri"/>
        <family val="2"/>
      </rPr>
      <t>Habitat protected</t>
    </r>
  </si>
  <si>
    <r>
      <rPr>
        <sz val="11"/>
        <color indexed="8"/>
        <rFont val="Calibri"/>
        <family val="2"/>
      </rPr>
      <t>iii.</t>
    </r>
    <r>
      <rPr>
        <sz val="7"/>
        <color indexed="8"/>
        <rFont val="Times New Roman"/>
        <family val="1"/>
      </rPr>
      <t>   </t>
    </r>
    <r>
      <rPr>
        <sz val="11"/>
        <color indexed="8"/>
        <rFont val="Calibri"/>
        <family val="2"/>
      </rPr>
      <t xml:space="preserve">Conservation status of target species </t>
    </r>
  </si>
  <si>
    <r>
      <t>c.</t>
    </r>
    <r>
      <rPr>
        <sz val="7"/>
        <color indexed="8"/>
        <rFont val="Times New Roman"/>
        <family val="1"/>
      </rPr>
      <t xml:space="preserve">    </t>
    </r>
    <r>
      <rPr>
        <sz val="11"/>
        <color indexed="8"/>
        <rFont val="Calibri"/>
        <family val="2"/>
      </rPr>
      <t>Average annual income from  crop and livestock production</t>
    </r>
  </si>
  <si>
    <r>
      <t>d.</t>
    </r>
    <r>
      <rPr>
        <sz val="7"/>
        <color indexed="8"/>
        <rFont val="Times New Roman"/>
        <family val="1"/>
      </rPr>
      <t xml:space="preserve">   </t>
    </r>
    <r>
      <rPr>
        <sz val="11"/>
        <color indexed="8"/>
        <rFont val="Calibri"/>
        <family val="2"/>
      </rPr>
      <t>Average annual household income from forest and tree products - $$ value</t>
    </r>
  </si>
  <si>
    <r>
      <t>b.</t>
    </r>
    <r>
      <rPr>
        <sz val="7"/>
        <color indexed="8"/>
        <rFont val="Times New Roman"/>
        <family val="1"/>
      </rPr>
      <t xml:space="preserve">   </t>
    </r>
    <r>
      <rPr>
        <sz val="11"/>
        <color indexed="8"/>
        <rFont val="Calibri"/>
        <family val="2"/>
      </rPr>
      <t xml:space="preserve">Livestock productivity </t>
    </r>
  </si>
  <si>
    <t xml:space="preserve">Forestry policies incorporating smallholder and community tenure security </t>
  </si>
  <si>
    <t xml:space="preserve">Framework strengthening INRM </t>
  </si>
  <si>
    <t xml:space="preserve">Forestry Policy </t>
  </si>
  <si>
    <t xml:space="preserve">Spatial coverage of  integrated natural resource management practices in wider landscapes </t>
  </si>
  <si>
    <r>
      <t xml:space="preserve">Select the UNCCD 10-year Strategy Objective(s) to be </t>
    </r>
    <r>
      <rPr>
        <b/>
        <sz val="10"/>
        <color indexed="8"/>
        <rFont val="Calibri"/>
        <family val="2"/>
      </rPr>
      <t>directly</t>
    </r>
    <r>
      <rPr>
        <sz val="10"/>
        <color indexed="8"/>
        <rFont val="Calibri"/>
        <family val="2"/>
      </rPr>
      <t xml:space="preserve"> addressed by project and </t>
    </r>
    <r>
      <rPr>
        <b/>
        <sz val="10"/>
        <color indexed="8"/>
        <rFont val="Calibri"/>
        <family val="2"/>
      </rPr>
      <t xml:space="preserve">describe </t>
    </r>
    <r>
      <rPr>
        <sz val="10"/>
        <color indexed="8"/>
        <rFont val="Calibri"/>
        <family val="2"/>
      </rPr>
      <t xml:space="preserve">nature of contribution: </t>
    </r>
  </si>
  <si>
    <r>
      <t xml:space="preserve">Select Operational Objective(s) from the UNCCD 10-year Strategy to be </t>
    </r>
    <r>
      <rPr>
        <b/>
        <sz val="10"/>
        <color indexed="8"/>
        <rFont val="Calibri"/>
        <family val="2"/>
      </rPr>
      <t>directly</t>
    </r>
    <r>
      <rPr>
        <sz val="10"/>
        <color indexed="8"/>
        <rFont val="Calibri"/>
        <family val="2"/>
      </rPr>
      <t xml:space="preserve"> supported by the project and </t>
    </r>
    <r>
      <rPr>
        <b/>
        <sz val="10"/>
        <color indexed="8"/>
        <rFont val="Calibri"/>
        <family val="2"/>
      </rPr>
      <t>describe</t>
    </r>
    <r>
      <rPr>
        <sz val="10"/>
        <color indexed="8"/>
        <rFont val="Calibri"/>
        <family val="2"/>
      </rPr>
      <t xml:space="preserve"> nature of support. </t>
    </r>
  </si>
  <si>
    <t>1.a</t>
  </si>
  <si>
    <r>
      <t xml:space="preserve">What are the indirect drivers/causes of land degradation? Indicate </t>
    </r>
    <r>
      <rPr>
        <b/>
        <sz val="11"/>
        <color indexed="8"/>
        <rFont val="Calibri"/>
        <family val="2"/>
      </rPr>
      <t>(X)</t>
    </r>
    <r>
      <rPr>
        <sz val="11"/>
        <color theme="1"/>
        <rFont val="Calibri"/>
        <family val="2"/>
        <scheme val="minor"/>
      </rPr>
      <t xml:space="preserve"> only those that apply</t>
    </r>
  </si>
  <si>
    <r>
      <t>vii.</t>
    </r>
    <r>
      <rPr>
        <sz val="11"/>
        <color theme="1"/>
        <rFont val="Calibri"/>
        <family val="2"/>
        <scheme val="minor"/>
      </rPr>
      <t> </t>
    </r>
    <r>
      <rPr>
        <sz val="11"/>
        <color theme="1"/>
        <rFont val="Calibri"/>
        <family val="2"/>
        <scheme val="minor"/>
      </rPr>
      <t>Education, awareness raising and access to knowledge and support services and loss of knowledge</t>
    </r>
  </si>
  <si>
    <r>
      <rPr>
        <sz val="11"/>
        <color indexed="8"/>
        <rFont val="Calibri"/>
        <family val="2"/>
      </rPr>
      <t>vi.</t>
    </r>
    <r>
      <rPr>
        <sz val="11"/>
        <color indexed="8"/>
        <rFont val="Times New Roman"/>
        <family val="1"/>
      </rPr>
      <t> </t>
    </r>
    <r>
      <rPr>
        <sz val="11"/>
        <color indexed="8"/>
        <rFont val="Calibri"/>
        <family val="2"/>
      </rPr>
      <t>Climate change mitigation (biofuel, bionergy, carbon offsets)</t>
    </r>
  </si>
  <si>
    <r>
      <rPr>
        <sz val="11"/>
        <color indexed="8"/>
        <rFont val="Calibri"/>
        <family val="2"/>
      </rPr>
      <t>vii.</t>
    </r>
    <r>
      <rPr>
        <sz val="11"/>
        <color indexed="8"/>
        <rFont val="Calibri"/>
        <family val="2"/>
      </rPr>
      <t>Climate change adaptation</t>
    </r>
  </si>
  <si>
    <t xml:space="preserve">Tons/ Hectare </t>
  </si>
  <si>
    <r>
      <t>vi.</t>
    </r>
    <r>
      <rPr>
        <sz val="7"/>
        <color indexed="8"/>
        <rFont val="Times New Roman"/>
        <family val="1"/>
      </rPr>
      <t xml:space="preserve">     </t>
    </r>
    <r>
      <rPr>
        <sz val="11"/>
        <color indexed="8"/>
        <rFont val="Calibri"/>
        <family val="2"/>
      </rPr>
      <t xml:space="preserve">Loss of above-ground carbon </t>
    </r>
  </si>
  <si>
    <r>
      <t>vii.</t>
    </r>
    <r>
      <rPr>
        <sz val="7"/>
        <color indexed="8"/>
        <rFont val="Times New Roman"/>
        <family val="1"/>
      </rPr>
      <t xml:space="preserve">    </t>
    </r>
    <r>
      <rPr>
        <sz val="11"/>
        <color indexed="8"/>
        <rFont val="Calibri"/>
        <family val="2"/>
      </rPr>
      <t>Loss of soil carbon</t>
    </r>
  </si>
  <si>
    <r>
      <t>iv.</t>
    </r>
    <r>
      <rPr>
        <sz val="7"/>
        <color indexed="8"/>
        <rFont val="Times New Roman"/>
        <family val="1"/>
      </rPr>
      <t xml:space="preserve">     </t>
    </r>
    <r>
      <rPr>
        <sz val="11"/>
        <color indexed="8"/>
        <rFont val="Calibri"/>
        <family val="2"/>
      </rPr>
      <t xml:space="preserve">Soil loss by wind / water erosion  </t>
    </r>
  </si>
  <si>
    <t>Tons CO2 e/ Ha</t>
  </si>
  <si>
    <t xml:space="preserve">i. Improved irrigation flow -land area
</t>
  </si>
  <si>
    <t>ii. Improved/increased water availability - land area</t>
  </si>
  <si>
    <r>
      <rPr>
        <sz val="11"/>
        <color indexed="8"/>
        <rFont val="Calibri"/>
        <family val="2"/>
      </rPr>
      <t>iii.</t>
    </r>
    <r>
      <rPr>
        <sz val="7"/>
        <color indexed="8"/>
        <rFont val="Times New Roman"/>
        <family val="1"/>
      </rPr>
      <t xml:space="preserve">      </t>
    </r>
    <r>
      <rPr>
        <sz val="11"/>
        <color indexed="8"/>
        <rFont val="Calibri"/>
        <family val="2"/>
      </rPr>
      <t>Tree density</t>
    </r>
  </si>
  <si>
    <t xml:space="preserve">Land tenure security </t>
  </si>
  <si>
    <t xml:space="preserve">Sustained agricultural productivity </t>
  </si>
  <si>
    <t>iv. Increased investments in SFM</t>
  </si>
  <si>
    <t xml:space="preserve">Forested area </t>
  </si>
  <si>
    <t>Percent</t>
  </si>
  <si>
    <t xml:space="preserve">1. Knowledge management websites </t>
  </si>
  <si>
    <r>
      <t>2.</t>
    </r>
    <r>
      <rPr>
        <b/>
        <sz val="10"/>
        <color indexed="8"/>
        <rFont val="Arial monospaced for SAP"/>
        <family val="3"/>
      </rPr>
      <t>       Co-financing from sectors</t>
    </r>
  </si>
  <si>
    <t>b. Knowledge dissemination (Describe)</t>
  </si>
  <si>
    <t>Notes/Units</t>
  </si>
  <si>
    <r>
      <t>c.</t>
    </r>
    <r>
      <rPr>
        <sz val="12"/>
        <color indexed="8"/>
        <rFont val="Times New Roman"/>
        <family val="1"/>
      </rPr>
      <t> </t>
    </r>
    <r>
      <rPr>
        <sz val="12"/>
        <color indexed="8"/>
        <rFont val="Calibri"/>
        <family val="2"/>
      </rPr>
      <t>Project Closure (specify year)</t>
    </r>
  </si>
  <si>
    <t xml:space="preserve">b. Regional </t>
  </si>
  <si>
    <t xml:space="preserve">c. Sub regional/ Transboundary </t>
  </si>
  <si>
    <t xml:space="preserve">d. National </t>
  </si>
  <si>
    <t xml:space="preserve">e. Sub national - district, provincial </t>
  </si>
  <si>
    <t>Kg C/ha/year</t>
  </si>
  <si>
    <r>
      <t>ix.</t>
    </r>
    <r>
      <rPr>
        <sz val="7"/>
        <color indexed="8"/>
        <rFont val="Times New Roman"/>
        <family val="1"/>
      </rPr>
      <t xml:space="preserve">     </t>
    </r>
    <r>
      <rPr>
        <sz val="11"/>
        <color indexed="8"/>
        <rFont val="Calibri"/>
        <family val="2"/>
      </rPr>
      <t>Loss of biodiversity characterized at habitat level - based on Biodiversity Intactness Index</t>
    </r>
  </si>
  <si>
    <r>
      <t>viii.</t>
    </r>
    <r>
      <rPr>
        <sz val="7"/>
        <color indexed="8"/>
        <rFont val="Times New Roman"/>
        <family val="1"/>
      </rPr>
      <t xml:space="preserve">  </t>
    </r>
    <r>
      <rPr>
        <sz val="11"/>
        <color indexed="8"/>
        <rFont val="Calibri"/>
        <family val="2"/>
      </rPr>
      <t xml:space="preserve">Declining land productivity - based on Net Primary Productivity measure </t>
    </r>
  </si>
  <si>
    <t>xv. Loss of wetlands and their functions</t>
  </si>
  <si>
    <t>xvi. Increased extent and severity of flood, drought, storm damage</t>
  </si>
  <si>
    <t>Index</t>
  </si>
  <si>
    <t xml:space="preserve">What is the extent of land degradation within the project boundary?   </t>
  </si>
  <si>
    <r>
      <t xml:space="preserve">What production system(s) will the project target? Please </t>
    </r>
    <r>
      <rPr>
        <sz val="11"/>
        <color theme="1"/>
        <rFont val="Calibri"/>
        <family val="2"/>
        <scheme val="minor"/>
      </rPr>
      <t>provide an estimated coverage of the area targeted.</t>
    </r>
  </si>
  <si>
    <t>What agroecological zone(s) is the project situated? Select the most appropriate from the drop down menu.</t>
  </si>
  <si>
    <t>Focus of project interventions – Please provide total area covered for only those that apply</t>
  </si>
  <si>
    <t>What types of agricultural land use and/or farming practices are employed in the target area? Please provide an estimated coverage as appropriate.</t>
  </si>
  <si>
    <r>
      <t xml:space="preserve">What are the direct causes or drivers of land degradation? Please refer to guidelines and check </t>
    </r>
    <r>
      <rPr>
        <b/>
        <sz val="11"/>
        <color indexed="8"/>
        <rFont val="Calibri"/>
        <family val="2"/>
      </rPr>
      <t>(X)</t>
    </r>
    <r>
      <rPr>
        <sz val="11"/>
        <color theme="1"/>
        <rFont val="Calibri"/>
        <family val="2"/>
        <scheme val="minor"/>
      </rPr>
      <t xml:space="preserve"> only those that apply under each relevant category.</t>
    </r>
  </si>
  <si>
    <r>
      <t xml:space="preserve">What is the nature of land degradation to be addressed directly? Please refer to guidelines and check </t>
    </r>
    <r>
      <rPr>
        <b/>
        <sz val="11"/>
        <color indexed="8"/>
        <rFont val="Calibri"/>
        <family val="2"/>
      </rPr>
      <t>(X)</t>
    </r>
    <r>
      <rPr>
        <sz val="11"/>
        <color theme="1"/>
        <rFont val="Calibri"/>
        <family val="2"/>
        <scheme val="minor"/>
      </rPr>
      <t xml:space="preserve"> only the most relevant and provide relevant data where applicable and available</t>
    </r>
  </si>
  <si>
    <t>(c9) Other (specify:___________________________________________________________________)</t>
  </si>
  <si>
    <t>(f6) Other (specify:___________________________________________________________________)</t>
  </si>
  <si>
    <t>(e3) Other (specify:___________________________________________________________________)</t>
  </si>
  <si>
    <t>(g6) Other (specify:___________________________________________________________________)</t>
  </si>
  <si>
    <t>(u3) Other (specify:___________________________________________________________________)</t>
  </si>
  <si>
    <t>(p5) Other (specify:___________________________________________________________________)</t>
  </si>
  <si>
    <t>(q3) Other (specify:___________________________________________________________________)</t>
  </si>
  <si>
    <t>(w2) Other (specify:___________________________________________________________________)</t>
  </si>
  <si>
    <t>(o6) Other (specify:___________________________________________________________________)</t>
  </si>
  <si>
    <t>(n8) Other (specify:___________________________________________________________________)</t>
  </si>
  <si>
    <t>x.   Other (specify:___________________________________________________________________)</t>
  </si>
  <si>
    <t>(P4) Other (specify:___________________________________________________________________)</t>
  </si>
  <si>
    <t>Number/ Hectare</t>
  </si>
  <si>
    <t>Score - See "Score Guide" Tab</t>
  </si>
  <si>
    <t>1. Community</t>
  </si>
  <si>
    <t>2. Private</t>
  </si>
  <si>
    <t>3. Government</t>
  </si>
  <si>
    <r>
      <t xml:space="preserve">Provide total spatial coverage of SFM practices and technologies and check </t>
    </r>
    <r>
      <rPr>
        <b/>
        <sz val="10"/>
        <color indexed="8"/>
        <rFont val="Calibri"/>
        <family val="2"/>
      </rPr>
      <t xml:space="preserve">(X) </t>
    </r>
    <r>
      <rPr>
        <sz val="10"/>
        <color indexed="8"/>
        <rFont val="Calibri"/>
        <family val="2"/>
      </rPr>
      <t xml:space="preserve"> on all that apply in the list below</t>
    </r>
  </si>
  <si>
    <t>Provide total area under SFM by forest ownership</t>
  </si>
  <si>
    <t>M^3/Hectare</t>
  </si>
  <si>
    <t xml:space="preserve">Capacity strengthening </t>
  </si>
  <si>
    <t>Indicate number of INRM tools and methodologies introduced and list at most three below</t>
  </si>
  <si>
    <t>xiv. Lowering of groundwater table / reduced aquifer</t>
  </si>
  <si>
    <r>
      <t>6.</t>
    </r>
    <r>
      <rPr>
        <b/>
        <sz val="7"/>
        <color indexed="8"/>
        <rFont val="Times New Roman"/>
        <family val="1"/>
      </rPr>
      <t xml:space="preserve">       </t>
    </r>
    <r>
      <rPr>
        <b/>
        <sz val="11"/>
        <color indexed="8"/>
        <rFont val="Calibri"/>
        <family val="2"/>
      </rPr>
      <t>Development benefits in the project target area</t>
    </r>
  </si>
  <si>
    <t xml:space="preserve">6. Scale of Project - Refer to Guidelines for definition and check (x) only the most appropriate.  </t>
  </si>
  <si>
    <t>(P1) Production (of animal / plant quantity and quality including biomass for energy) and risk</t>
  </si>
  <si>
    <t>Numbers of rural people</t>
  </si>
  <si>
    <t>b) Environment and Development Benefits</t>
  </si>
  <si>
    <t>4. Monitoring tools/systems established for</t>
  </si>
  <si>
    <t>a) Land Degradation Trends</t>
  </si>
  <si>
    <t xml:space="preserve">2. Exchange workshops </t>
  </si>
  <si>
    <t xml:space="preserve">3. Knowledge management networks </t>
  </si>
  <si>
    <t>Select</t>
  </si>
  <si>
    <t>Check (X) only those that apply</t>
  </si>
  <si>
    <t>List</t>
  </si>
  <si>
    <r>
      <t>a.</t>
    </r>
    <r>
      <rPr>
        <sz val="11"/>
        <color indexed="8"/>
        <rFont val="Times New Roman"/>
        <family val="1"/>
      </rPr>
      <t xml:space="preserve">       </t>
    </r>
    <r>
      <rPr>
        <sz val="11"/>
        <color indexed="8"/>
        <rFont val="Calibri"/>
        <family val="2"/>
      </rPr>
      <t>Knowledge resources utilized from GEF-financed targeted research (</t>
    </r>
    <r>
      <rPr>
        <b/>
        <sz val="11"/>
        <color indexed="8"/>
        <rFont val="Calibri"/>
        <family val="2"/>
      </rPr>
      <t>describe</t>
    </r>
    <r>
      <rPr>
        <sz val="11"/>
        <color indexed="8"/>
        <rFont val="Calibri"/>
        <family val="2"/>
      </rPr>
      <t>)</t>
    </r>
  </si>
  <si>
    <r>
      <t>b.</t>
    </r>
    <r>
      <rPr>
        <sz val="11"/>
        <color indexed="8"/>
        <rFont val="Times New Roman"/>
        <family val="1"/>
      </rPr>
      <t xml:space="preserve">       </t>
    </r>
    <r>
      <rPr>
        <sz val="11"/>
        <color theme="1"/>
        <rFont val="Calibri"/>
        <family val="2"/>
        <scheme val="minor"/>
      </rPr>
      <t>Knowledge resources contributed to focal area learning objectives (</t>
    </r>
    <r>
      <rPr>
        <b/>
        <sz val="11"/>
        <color indexed="8"/>
        <rFont val="Calibri"/>
        <family val="2"/>
      </rPr>
      <t>describe</t>
    </r>
    <r>
      <rPr>
        <sz val="11"/>
        <color theme="1"/>
        <rFont val="Calibri"/>
        <family val="2"/>
        <scheme val="minor"/>
      </rPr>
      <t>)</t>
    </r>
  </si>
  <si>
    <r>
      <t>a.</t>
    </r>
    <r>
      <rPr>
        <sz val="11"/>
        <color indexed="8"/>
        <rFont val="Times New Roman"/>
        <family val="1"/>
      </rPr>
      <t xml:space="preserve">       </t>
    </r>
    <r>
      <rPr>
        <sz val="11"/>
        <color indexed="8"/>
        <rFont val="Calibri"/>
        <family val="2"/>
      </rPr>
      <t>Knowledge resources and products (</t>
    </r>
    <r>
      <rPr>
        <b/>
        <sz val="11"/>
        <color indexed="8"/>
        <rFont val="Calibri"/>
        <family val="2"/>
      </rPr>
      <t>Describe and list under each category</t>
    </r>
    <r>
      <rPr>
        <sz val="11"/>
        <color indexed="8"/>
        <rFont val="Calibri"/>
        <family val="2"/>
      </rPr>
      <t>)</t>
    </r>
  </si>
  <si>
    <t>x</t>
  </si>
  <si>
    <r>
      <t xml:space="preserve">Will the project contribute to UNCCD </t>
    </r>
    <r>
      <rPr>
        <b/>
        <sz val="10"/>
        <color indexed="8"/>
        <rFont val="Calibri"/>
        <family val="2"/>
      </rPr>
      <t xml:space="preserve">reporting </t>
    </r>
    <r>
      <rPr>
        <sz val="10"/>
        <color indexed="8"/>
        <rFont val="Calibri"/>
        <family val="2"/>
      </rPr>
      <t>by country? Mark X             Yes x                No</t>
    </r>
  </si>
  <si>
    <t>Ethiopian SLM website</t>
  </si>
  <si>
    <t>Sustainable Land Management Project (SLMP-2)</t>
  </si>
  <si>
    <t>P133410</t>
  </si>
  <si>
    <t xml:space="preserve">Watershed </t>
  </si>
  <si>
    <t>Habtamu Hailu, National Coordinator, Ministry of Agriculture &amp; Natural Resources, habtamuhailu@yahoo.com</t>
  </si>
  <si>
    <t>NA</t>
  </si>
  <si>
    <r>
      <t>Integrated land management plans</t>
    </r>
    <r>
      <rPr>
        <sz val="10"/>
        <color rgb="FF00B050"/>
        <rFont val="Calibri"/>
        <family val="2"/>
        <scheme val="minor"/>
      </rPr>
      <t xml:space="preserve"> (for community watersheds)</t>
    </r>
  </si>
  <si>
    <r>
      <t xml:space="preserve">SO4 To mobilize resources to support implementation of the Convention through building effective partnerships between national and international actors: </t>
    </r>
    <r>
      <rPr>
        <sz val="10"/>
        <color rgb="FF00B050"/>
        <rFont val="Calibri"/>
        <family val="2"/>
        <scheme val="minor"/>
      </rPr>
      <t>Sustainable land management program in Ethiopia establishment is based on the national framework to mobilize different partners and financiers. This is also based on the phase oriented intervention to scale-up best practice/ lessons</t>
    </r>
  </si>
  <si>
    <t>Ongoing</t>
  </si>
  <si>
    <t>EXACT - Soil Carbon assessment tools</t>
  </si>
  <si>
    <t>SLM Best practices guideline Ethiopia</t>
  </si>
  <si>
    <t>The result framework indicators of the project consists of development and environmental benefits that fits to global context and initiatives.</t>
  </si>
  <si>
    <t>Through global, national and regional knowledge fair platforms and network</t>
  </si>
  <si>
    <t>PAD 525</t>
  </si>
  <si>
    <t>SAWAP Countries Conferences (1- 4)</t>
  </si>
  <si>
    <t>SAWAP Countries, TerrAfrica</t>
  </si>
  <si>
    <t>Land area under diversified production (It refers area covered by Climate Smart agriculture)</t>
  </si>
  <si>
    <t>i. An enhanced enabling environment within the forest sector in dry land dominated countries</t>
  </si>
  <si>
    <t xml:space="preserve">ii. Improved forest management in dry lands </t>
  </si>
  <si>
    <t>iii. Sustained flow of services in forest ecosystems in dry lands</t>
  </si>
  <si>
    <r>
      <t xml:space="preserve">SO1 To improve the living conditions of affected communities: </t>
    </r>
    <r>
      <rPr>
        <i/>
        <sz val="10"/>
        <color rgb="FF00B050"/>
        <rFont val="Calibri"/>
        <family val="2"/>
        <scheme val="minor"/>
      </rPr>
      <t>T</t>
    </r>
    <r>
      <rPr>
        <sz val="10"/>
        <color rgb="FF00B050"/>
        <rFont val="Calibri"/>
        <family val="2"/>
        <scheme val="minor"/>
      </rPr>
      <t>he project interventions consists of both livelihood improvement through income generating activities and land productivity enhancement activities including Climate Smart Agriculture initiatives.</t>
    </r>
  </si>
  <si>
    <r>
      <t xml:space="preserve">SO2 To improve the conditions of affected ecosystem: </t>
    </r>
    <r>
      <rPr>
        <sz val="10"/>
        <color rgb="FF00B050"/>
        <rFont val="Calibri"/>
        <family val="2"/>
        <scheme val="minor"/>
      </rPr>
      <t>The project entirely invested on land degradation reduction measures on communal and farm lands to have resilient landscape. On the other hand enhance biomass (above ground and below ground) and sequester carbon.</t>
    </r>
  </si>
  <si>
    <r>
      <t xml:space="preserve">SO3 To generate global benefits through effective implementation of the UNCCD: </t>
    </r>
    <r>
      <rPr>
        <sz val="10"/>
        <color rgb="FF00B050"/>
        <rFont val="Calibri"/>
        <family val="2"/>
        <scheme val="minor"/>
      </rPr>
      <t>The project is part of the  of great green wall initiatives and other regional and global commitments' Sustainable land management intervention in Ethiopia contribute to the conservation and sustainable use of biodiversity and the mitigation of climate change. As stated in the development objective of the project,  rehabilitate areas of forest, agricultural and pasture land ecosystems under sustainable management. As a result, Increase in carbon stocks (soil and plant biomass) in affected areas.</t>
    </r>
  </si>
  <si>
    <t>Sustainable land management intervention contributes to national climate resilient green economy strategy. It is the platform of different stakeholders with shared responsibility coordination mechanism with significant awareness creation trainings from national to direct beneficiary levels.</t>
  </si>
  <si>
    <t>There is country strategic investment framework that identifies causes, barriers and negative impacts of land degradation. The project  conducted multiyear data preparation for over micro watersheds and baseline study for biophysical and socioeconomic contexts of all watersheds.</t>
  </si>
  <si>
    <t xml:space="preserve">Knowledge management and generation is a key subcomponent of the intervention with both national and watershed level outputs. On the other hand, the project established information centers at district level for knowledge management purpose. Nationally watershed performance assessment and exit strategy modalities were developed including effective Monitoring and Evaluation System.  </t>
  </si>
  <si>
    <t xml:space="preserve">There is draft capacity building strategy underdevelopment in addition to intensive trainings and experience sharing visits (on annual base need assessment) with different training packages and manual development </t>
  </si>
  <si>
    <t>Sustainable land management program in Ethiopia establishment is based on the national framework to mobilize different partners and financiers. This is also based on the phase oriented intervention to scale-up best practice/ lessons. Scaling up an out strategy is underdevelopment.</t>
  </si>
  <si>
    <r>
      <t>i. Agriculture (including food crop, tree crop, and crop-livestock)</t>
    </r>
    <r>
      <rPr>
        <sz val="11"/>
        <color rgb="FF00B050"/>
        <rFont val="Calibri"/>
        <family val="2"/>
        <scheme val="minor"/>
      </rPr>
      <t xml:space="preserve"> (This includes total farm land area in 135 watersheds - revised from the original 568,733 ha)</t>
    </r>
  </si>
  <si>
    <r>
      <t xml:space="preserve">ii. Rangeland </t>
    </r>
    <r>
      <rPr>
        <sz val="11"/>
        <color rgb="FF00B050"/>
        <rFont val="Calibri"/>
        <family val="2"/>
        <scheme val="minor"/>
      </rPr>
      <t>(This includes pasture land coverage in 135 watersheds - revised from the original 218,014)</t>
    </r>
  </si>
  <si>
    <r>
      <t xml:space="preserve">v. Mixed Systems </t>
    </r>
    <r>
      <rPr>
        <sz val="11"/>
        <color rgb="FF00B050"/>
        <rFont val="Calibri"/>
        <family val="2"/>
        <scheme val="minor"/>
      </rPr>
      <t>(This includes areas of 135 watersheds covered by waterbodies, degraded lands and settlment  - revised from the original 113,748 ha)</t>
    </r>
  </si>
  <si>
    <r>
      <t xml:space="preserve">i. Improved agricultural management (crop and crop-livestock) </t>
    </r>
    <r>
      <rPr>
        <sz val="11"/>
        <color rgb="FF00B050"/>
        <rFont val="Calibri"/>
        <family val="2"/>
        <scheme val="minor"/>
      </rPr>
      <t>(The data referes the achievements of Climate Smart Agriculture initiatives - revised from the original 568,733)</t>
    </r>
  </si>
  <si>
    <r>
      <t xml:space="preserve">ii. Improved rangeland and pasture management (livestock based) </t>
    </r>
    <r>
      <rPr>
        <sz val="11"/>
        <color rgb="FF00B050"/>
        <rFont val="Calibri"/>
        <family val="2"/>
        <scheme val="minor"/>
      </rPr>
      <t>( - revised from the original 75,831)</t>
    </r>
  </si>
  <si>
    <r>
      <t xml:space="preserve">iii. Improved forest management (SFM) - </t>
    </r>
    <r>
      <rPr>
        <sz val="11"/>
        <color rgb="FF00B050"/>
        <rFont val="Calibri"/>
        <family val="2"/>
        <scheme val="minor"/>
      </rPr>
      <t>This also includes natural forest area demarcated and protected and wood lot areas established  - revised from the original 47,934)</t>
    </r>
  </si>
  <si>
    <r>
      <t xml:space="preserve">iv. Restoration of degraded lands </t>
    </r>
    <r>
      <rPr>
        <sz val="11"/>
        <color rgb="FF00B050"/>
        <rFont val="Calibri"/>
        <family val="2"/>
        <scheme val="minor"/>
      </rPr>
      <t>(This includes degraded communal and farmlands, degraded restored gully areas treated through revegitation, refforstation and physical Soil and Water Conservation.  - revised from the original 142,183)</t>
    </r>
  </si>
  <si>
    <r>
      <t xml:space="preserve">vii. Integrated landscape management (land-water-vegetation) - </t>
    </r>
    <r>
      <rPr>
        <sz val="11"/>
        <color rgb="FF00B050"/>
        <rFont val="Calibri"/>
        <family val="2"/>
        <scheme val="minor"/>
      </rPr>
      <t>This total area doesn't include 304,588.7 Ha baseline value during SLMP-1  - revised from the original 947,889)</t>
    </r>
  </si>
  <si>
    <r>
      <t xml:space="preserve">i. Rain-fed (This area indicates total farm land under rainfed system) </t>
    </r>
    <r>
      <rPr>
        <sz val="11"/>
        <color rgb="FF00B050"/>
        <rFont val="Calibri"/>
        <family val="2"/>
        <scheme val="minor"/>
      </rPr>
      <t>( - revised from the original 757,778)</t>
    </r>
  </si>
  <si>
    <r>
      <t xml:space="preserve">ii. Irrigated </t>
    </r>
    <r>
      <rPr>
        <sz val="11"/>
        <color rgb="FF00B050"/>
        <rFont val="Calibri"/>
        <family val="2"/>
        <scheme val="minor"/>
      </rPr>
      <t>(This area indicates irrigated area supported by project which doesn't includes potential irrigation area (57,485.4 ha) in the watersheds  - revised from the original 9,472)</t>
    </r>
  </si>
  <si>
    <r>
      <t xml:space="preserve">Male  </t>
    </r>
    <r>
      <rPr>
        <sz val="11"/>
        <color rgb="FF00B050"/>
        <rFont val="Calibri"/>
        <family val="2"/>
        <scheme val="minor"/>
      </rPr>
      <t>(revised from the original 356,745)</t>
    </r>
  </si>
  <si>
    <r>
      <t xml:space="preserve">Female </t>
    </r>
    <r>
      <rPr>
        <sz val="11"/>
        <color rgb="FF00B050"/>
        <rFont val="Calibri"/>
        <family val="2"/>
        <scheme val="minor"/>
      </rPr>
      <t>(revised from the original 342,755)</t>
    </r>
  </si>
  <si>
    <r>
      <t xml:space="preserve">Male </t>
    </r>
    <r>
      <rPr>
        <sz val="11"/>
        <color rgb="FF00B050"/>
        <rFont val="Calibri"/>
        <family val="2"/>
        <scheme val="minor"/>
      </rPr>
      <t>(no information at project onset)</t>
    </r>
  </si>
  <si>
    <r>
      <t xml:space="preserve">Female </t>
    </r>
    <r>
      <rPr>
        <sz val="11"/>
        <color rgb="FF00B050"/>
        <rFont val="Calibri"/>
        <family val="2"/>
        <scheme val="minor"/>
      </rPr>
      <t>(no information at project onset)</t>
    </r>
  </si>
  <si>
    <r>
      <t xml:space="preserve">Crop (Main Crop Only) Maize </t>
    </r>
    <r>
      <rPr>
        <sz val="11"/>
        <color rgb="FF00B050"/>
        <rFont val="Calibri"/>
        <family val="2"/>
        <scheme val="minor"/>
      </rPr>
      <t>(original estimate was 1.7 t/ha for maize)</t>
    </r>
  </si>
  <si>
    <r>
      <t xml:space="preserve">Average annual income (per capita) </t>
    </r>
    <r>
      <rPr>
        <sz val="11"/>
        <color rgb="FF00B050"/>
        <rFont val="Calibri"/>
        <family val="2"/>
        <scheme val="minor"/>
      </rPr>
      <t>(original was $1,200)</t>
    </r>
  </si>
  <si>
    <r>
      <t xml:space="preserve">i. Agriculture (including food crop, tree crop, and crop-livestock) </t>
    </r>
    <r>
      <rPr>
        <sz val="11"/>
        <color rgb="FF00B050"/>
        <rFont val="Calibri"/>
        <family val="2"/>
        <scheme val="minor"/>
      </rPr>
      <t>(original was 341,240)</t>
    </r>
  </si>
  <si>
    <r>
      <t xml:space="preserve">ii. Rangeland </t>
    </r>
    <r>
      <rPr>
        <sz val="11"/>
        <color rgb="FF00B050"/>
        <rFont val="Calibri"/>
        <family val="2"/>
        <scheme val="minor"/>
      </rPr>
      <t>(original was 218,014)</t>
    </r>
  </si>
  <si>
    <r>
      <t>iv. Forestry</t>
    </r>
    <r>
      <rPr>
        <sz val="11"/>
        <color rgb="FF00B050"/>
        <rFont val="Calibri"/>
        <family val="2"/>
        <scheme val="minor"/>
      </rPr>
      <t xml:space="preserve"> (original was 47,394)</t>
    </r>
  </si>
  <si>
    <r>
      <t xml:space="preserve">v. Mixed Systems </t>
    </r>
    <r>
      <rPr>
        <sz val="11"/>
        <color rgb="FF00B050"/>
        <rFont val="Calibri"/>
        <family val="2"/>
        <scheme val="minor"/>
      </rPr>
      <t>(original was 113,748)</t>
    </r>
  </si>
  <si>
    <t>Tons/ Hectare</t>
  </si>
  <si>
    <r>
      <t xml:space="preserve">(s1) Cultivation of highly unsuitable / vulnerable soils </t>
    </r>
    <r>
      <rPr>
        <sz val="11"/>
        <color rgb="FF00B050"/>
        <rFont val="Calibri"/>
        <family val="2"/>
        <scheme val="minor"/>
      </rPr>
      <t>(not previously checked)</t>
    </r>
  </si>
  <si>
    <r>
      <t xml:space="preserve">(s5) Other (specify:   Acidity) </t>
    </r>
    <r>
      <rPr>
        <sz val="11"/>
        <color rgb="FF00B050"/>
        <rFont val="Calibri"/>
        <family val="2"/>
        <scheme val="minor"/>
      </rPr>
      <t>(not previously checked)</t>
    </r>
  </si>
  <si>
    <r>
      <t xml:space="preserve">(f4) Forest / grassland fires </t>
    </r>
    <r>
      <rPr>
        <sz val="11"/>
        <color rgb="FF00B050"/>
        <rFont val="Calibri"/>
        <family val="2"/>
        <scheme val="minor"/>
      </rPr>
      <t>(not previously checked)</t>
    </r>
  </si>
  <si>
    <r>
      <t>(n1) Change in temperature</t>
    </r>
    <r>
      <rPr>
        <sz val="11"/>
        <color rgb="FF00B050"/>
        <rFont val="Calibri"/>
        <family val="2"/>
        <scheme val="minor"/>
      </rPr>
      <t xml:space="preserve"> (not previously checked)</t>
    </r>
  </si>
  <si>
    <r>
      <t xml:space="preserve">(n2) Change of seasonal rainfall </t>
    </r>
    <r>
      <rPr>
        <sz val="11"/>
        <color rgb="FF00B050"/>
        <rFont val="Calibri"/>
        <family val="2"/>
        <scheme val="minor"/>
      </rPr>
      <t>(not previously checked)</t>
    </r>
  </si>
  <si>
    <r>
      <t xml:space="preserve">(n7) Topography </t>
    </r>
    <r>
      <rPr>
        <sz val="11"/>
        <color rgb="FF00B050"/>
        <rFont val="Calibri"/>
        <family val="2"/>
        <scheme val="minor"/>
      </rPr>
      <t>(not previously checked)</t>
    </r>
  </si>
  <si>
    <r>
      <rPr>
        <sz val="12"/>
        <color indexed="8"/>
        <rFont val="Calibri"/>
        <family val="2"/>
      </rPr>
      <t>ii.</t>
    </r>
    <r>
      <rPr>
        <sz val="11"/>
        <color theme="1"/>
        <rFont val="Calibri"/>
        <family val="2"/>
        <scheme val="minor"/>
      </rPr>
      <t>  </t>
    </r>
    <r>
      <rPr>
        <sz val="12"/>
        <color indexed="8"/>
        <rFont val="Calibri"/>
        <family val="2"/>
      </rPr>
      <t xml:space="preserve">Consumption pattern and individual demand </t>
    </r>
    <r>
      <rPr>
        <sz val="12"/>
        <color rgb="FF00B050"/>
        <rFont val="Calibri"/>
        <family val="2"/>
      </rPr>
      <t>(not previously checked)</t>
    </r>
  </si>
  <si>
    <r>
      <t xml:space="preserve">vi. Inputs and infrastructure </t>
    </r>
    <r>
      <rPr>
        <sz val="11"/>
        <color rgb="FF00B050"/>
        <rFont val="Calibri"/>
        <family val="2"/>
        <scheme val="minor"/>
      </rPr>
      <t>(not previously checked)</t>
    </r>
  </si>
  <si>
    <r>
      <t xml:space="preserve">(P2) Clean water supply for human, animal and plant consumption </t>
    </r>
    <r>
      <rPr>
        <sz val="11"/>
        <color rgb="FF00B050"/>
        <rFont val="Calibri"/>
        <family val="2"/>
        <scheme val="minor"/>
      </rPr>
      <t>(previously 2)</t>
    </r>
  </si>
  <si>
    <r>
      <t xml:space="preserve">(P3) Land availability (area of land for production per person) </t>
    </r>
    <r>
      <rPr>
        <sz val="11"/>
        <color rgb="FF00B050"/>
        <rFont val="Calibri"/>
        <family val="2"/>
        <scheme val="minor"/>
      </rPr>
      <t>(previously 2)</t>
    </r>
  </si>
  <si>
    <r>
      <t xml:space="preserve">(E9) Greenhouse gas emission (CO2, methane) </t>
    </r>
    <r>
      <rPr>
        <sz val="11"/>
        <color rgb="FF00B050"/>
        <rFont val="Calibri"/>
        <family val="2"/>
      </rPr>
      <t>(previously 2)</t>
    </r>
  </si>
  <si>
    <r>
      <t xml:space="preserve">(E8) Biodiversity (specify:___ </t>
    </r>
    <r>
      <rPr>
        <sz val="11"/>
        <color rgb="FF00B050"/>
        <rFont val="Calibri"/>
        <family val="2"/>
      </rPr>
      <t>reduced native grass and shrub variety ) (no prior value given)</t>
    </r>
  </si>
  <si>
    <r>
      <t xml:space="preserve"> i.      Vegetative cover </t>
    </r>
    <r>
      <rPr>
        <sz val="11"/>
        <color rgb="FF00B050"/>
        <rFont val="Calibri"/>
        <family val="2"/>
        <scheme val="minor"/>
      </rPr>
      <t>(revised from original value of 190,000)</t>
    </r>
  </si>
  <si>
    <r>
      <t xml:space="preserve">ii.      Biomass - Net Primary Productivity (NPP)  </t>
    </r>
    <r>
      <rPr>
        <sz val="11"/>
        <color rgb="FF00B050"/>
        <rFont val="Calibri"/>
        <family val="2"/>
        <scheme val="minor"/>
      </rPr>
      <t>(no prior value given)</t>
    </r>
  </si>
  <si>
    <t>kg C/ha/year</t>
  </si>
  <si>
    <r>
      <t xml:space="preserve">i. Carbon stocks  </t>
    </r>
    <r>
      <rPr>
        <sz val="11"/>
        <color rgb="FF00B050"/>
        <rFont val="Calibri"/>
        <family val="2"/>
        <scheme val="minor"/>
      </rPr>
      <t>(no prior value given)</t>
    </r>
  </si>
  <si>
    <r>
      <t xml:space="preserve">i.  Above ground biomass </t>
    </r>
    <r>
      <rPr>
        <sz val="11"/>
        <color rgb="FF00B050"/>
        <rFont val="Calibri"/>
        <family val="2"/>
        <scheme val="minor"/>
      </rPr>
      <t>(revised from previous value of 2)</t>
    </r>
  </si>
  <si>
    <t>56,000 </t>
  </si>
  <si>
    <r>
      <t xml:space="preserve">ii. Soil Carbon </t>
    </r>
    <r>
      <rPr>
        <sz val="11"/>
        <color rgb="FF00B050"/>
        <rFont val="Calibri"/>
        <family val="2"/>
        <scheme val="minor"/>
      </rPr>
      <t>(revised from previous value of 0.4)</t>
    </r>
  </si>
  <si>
    <r>
      <t>a.</t>
    </r>
    <r>
      <rPr>
        <sz val="7"/>
        <color indexed="8"/>
        <rFont val="Times New Roman"/>
        <family val="1"/>
      </rPr>
      <t xml:space="preserve">    </t>
    </r>
    <r>
      <rPr>
        <sz val="11"/>
        <color indexed="8"/>
        <rFont val="Calibri"/>
        <family val="2"/>
      </rPr>
      <t xml:space="preserve">Productivity of crops  (main crop only) </t>
    </r>
    <r>
      <rPr>
        <sz val="11"/>
        <color rgb="FF00B050"/>
        <rFont val="Calibri"/>
        <family val="2"/>
      </rPr>
      <t>(not aplicable - original indicated 6)</t>
    </r>
  </si>
  <si>
    <t>1. Landscape based Climate Smart Agriculture Field Manual</t>
  </si>
  <si>
    <t xml:space="preserve">2. Watersheds Performance assessment and exit strategy guideline </t>
  </si>
  <si>
    <t xml:space="preserve">3. SLM best practice identification guideline </t>
  </si>
  <si>
    <t>31-Jan-2014 and 31-Dec-2018</t>
  </si>
  <si>
    <t>April 2014 - December 2018 (Reporting period)</t>
  </si>
  <si>
    <r>
      <t xml:space="preserve">iv. Forest </t>
    </r>
    <r>
      <rPr>
        <sz val="11"/>
        <color rgb="FF00B050"/>
        <rFont val="Calibri"/>
        <family val="2"/>
        <scheme val="minor"/>
      </rPr>
      <t>(This includes natural forest, shrub and wood land coverage in the 135 watersheds  - revised from the original 47,394 ha)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</si>
</sst>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_);_(* \(#,##0\);_(* &quot;-&quot;??_);_(@_)"/>
    <numFmt numFmtId="165" formatCode="0.0"/>
    <numFmt numFmtId="166" formatCode="#,##0.0"/>
  </numFmts>
  <fonts count="48" x14ac:knownFonts="1">
    <font>
      <sz val="11"/>
      <color theme="1"/>
      <name val="Calibri"/>
      <family val="2"/>
      <scheme val="minor"/>
    </font>
    <font>
      <b/>
      <sz val="11"/>
      <color indexed="8"/>
      <name val="Calibri"/>
      <family val="2"/>
    </font>
    <font>
      <sz val="10"/>
      <color indexed="8"/>
      <name val="Calibri"/>
      <family val="2"/>
    </font>
    <font>
      <sz val="7"/>
      <color indexed="8"/>
      <name val="Times New Roman"/>
      <family val="1"/>
    </font>
    <font>
      <b/>
      <sz val="12"/>
      <color indexed="8"/>
      <name val="Calibri"/>
      <family val="2"/>
    </font>
    <font>
      <sz val="11"/>
      <color indexed="8"/>
      <name val="Calibri"/>
      <family val="2"/>
    </font>
    <font>
      <sz val="11"/>
      <color indexed="8"/>
      <name val="Times New Roman"/>
      <family val="1"/>
    </font>
    <font>
      <b/>
      <sz val="10"/>
      <color indexed="8"/>
      <name val="Calibri"/>
      <family val="2"/>
    </font>
    <font>
      <sz val="12"/>
      <color indexed="8"/>
      <name val="Calibri"/>
      <family val="2"/>
    </font>
    <font>
      <sz val="12"/>
      <color indexed="8"/>
      <name val="Times New Roman"/>
      <family val="1"/>
    </font>
    <font>
      <b/>
      <i/>
      <sz val="11"/>
      <color indexed="8"/>
      <name val="Calibri"/>
      <family val="2"/>
    </font>
    <font>
      <b/>
      <sz val="10"/>
      <color indexed="8"/>
      <name val="Arial monospaced for SAP"/>
      <family val="3"/>
    </font>
    <font>
      <b/>
      <sz val="12"/>
      <name val="Calibri"/>
      <family val="2"/>
    </font>
    <font>
      <b/>
      <sz val="16"/>
      <name val="Calibri"/>
      <family val="2"/>
    </font>
    <font>
      <b/>
      <sz val="7"/>
      <color indexed="8"/>
      <name val="Times New Roman"/>
      <family val="1"/>
    </font>
    <font>
      <sz val="11"/>
      <color theme="1"/>
      <name val="Calibri"/>
      <family val="2"/>
      <scheme val="minor"/>
    </font>
    <font>
      <b/>
      <sz val="11"/>
      <color theme="1"/>
      <name val="Calibri"/>
      <family val="2"/>
      <scheme val="minor"/>
    </font>
    <font>
      <sz val="10"/>
      <color theme="1"/>
      <name val="Calibri"/>
      <family val="2"/>
    </font>
    <font>
      <sz val="11"/>
      <color theme="1"/>
      <name val="Calibri"/>
      <family val="2"/>
    </font>
    <font>
      <sz val="10"/>
      <color theme="1"/>
      <name val="Calibri"/>
      <family val="2"/>
      <scheme val="minor"/>
    </font>
    <font>
      <b/>
      <u/>
      <sz val="11"/>
      <color theme="1"/>
      <name val="Calibri"/>
      <family val="2"/>
      <scheme val="minor"/>
    </font>
    <font>
      <b/>
      <u/>
      <sz val="12"/>
      <color theme="1"/>
      <name val="Calibri"/>
      <family val="2"/>
      <scheme val="minor"/>
    </font>
    <font>
      <sz val="11"/>
      <color theme="1"/>
      <name val="Times New Roman"/>
      <family val="1"/>
    </font>
    <font>
      <b/>
      <sz val="12"/>
      <color theme="1"/>
      <name val="Calibri"/>
      <family val="2"/>
      <scheme val="minor"/>
    </font>
    <font>
      <sz val="12"/>
      <color theme="1"/>
      <name val="Calibri"/>
      <family val="2"/>
    </font>
    <font>
      <sz val="12"/>
      <color theme="1"/>
      <name val="Calibri"/>
      <family val="2"/>
      <scheme val="minor"/>
    </font>
    <font>
      <sz val="7"/>
      <color theme="1"/>
      <name val="Times New Roman"/>
      <family val="1"/>
    </font>
    <font>
      <sz val="11"/>
      <color rgb="FF222222"/>
      <name val="Calibri"/>
      <family val="2"/>
      <scheme val="minor"/>
    </font>
    <font>
      <b/>
      <sz val="16"/>
      <color theme="1"/>
      <name val="Calibri"/>
      <family val="2"/>
      <scheme val="minor"/>
    </font>
    <font>
      <i/>
      <sz val="10"/>
      <color theme="1"/>
      <name val="Calibri"/>
      <family val="2"/>
      <scheme val="minor"/>
    </font>
    <font>
      <b/>
      <i/>
      <sz val="11"/>
      <color theme="1"/>
      <name val="Calibri"/>
      <family val="2"/>
    </font>
    <font>
      <b/>
      <sz val="12"/>
      <name val="Calibri"/>
      <family val="2"/>
      <scheme val="minor"/>
    </font>
    <font>
      <b/>
      <sz val="11"/>
      <name val="Calibri"/>
      <family val="2"/>
      <scheme val="minor"/>
    </font>
    <font>
      <b/>
      <sz val="11"/>
      <color theme="1"/>
      <name val="Calibri"/>
      <family val="2"/>
    </font>
    <font>
      <i/>
      <sz val="11"/>
      <color theme="1"/>
      <name val="Calibri"/>
      <family val="2"/>
      <scheme val="minor"/>
    </font>
    <font>
      <b/>
      <sz val="10"/>
      <color theme="1"/>
      <name val="Calibri"/>
      <family val="2"/>
      <scheme val="minor"/>
    </font>
    <font>
      <b/>
      <i/>
      <sz val="11"/>
      <color theme="1"/>
      <name val="Calibri"/>
      <family val="2"/>
      <scheme val="minor"/>
    </font>
    <font>
      <sz val="11"/>
      <name val="Calibri"/>
      <family val="2"/>
      <scheme val="minor"/>
    </font>
    <font>
      <b/>
      <sz val="11"/>
      <color theme="1"/>
      <name val="Arial monospaced for SAP"/>
      <family val="3"/>
    </font>
    <font>
      <sz val="10"/>
      <color rgb="FF000000"/>
      <name val="Calibri"/>
      <family val="2"/>
      <scheme val="minor"/>
    </font>
    <font>
      <sz val="11"/>
      <color rgb="FF00B050"/>
      <name val="Calibri"/>
      <family val="2"/>
      <scheme val="minor"/>
    </font>
    <font>
      <sz val="10"/>
      <color rgb="FF000000"/>
      <name val="Times New Roman"/>
      <family val="1"/>
    </font>
    <font>
      <sz val="10"/>
      <color theme="1"/>
      <name val="Times New Roman"/>
      <family val="1"/>
    </font>
    <font>
      <sz val="9"/>
      <color rgb="FF000000"/>
      <name val="Calibri"/>
      <family val="2"/>
      <scheme val="minor"/>
    </font>
    <font>
      <sz val="10"/>
      <color rgb="FF00B050"/>
      <name val="Calibri"/>
      <family val="2"/>
      <scheme val="minor"/>
    </font>
    <font>
      <i/>
      <sz val="10"/>
      <color rgb="FF00B050"/>
      <name val="Calibri"/>
      <family val="2"/>
      <scheme val="minor"/>
    </font>
    <font>
      <sz val="12"/>
      <color rgb="FF00B050"/>
      <name val="Calibri"/>
      <family val="2"/>
    </font>
    <font>
      <sz val="11"/>
      <color rgb="FF00B050"/>
      <name val="Calibri"/>
      <family val="2"/>
    </font>
  </fonts>
  <fills count="8">
    <fill>
      <patternFill patternType="none"/>
    </fill>
    <fill>
      <patternFill patternType="gray125"/>
    </fill>
    <fill>
      <patternFill patternType="solid">
        <fgColor theme="5" tint="0.79998168889431442"/>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0"/>
        <bgColor indexed="64"/>
      </patternFill>
    </fill>
  </fills>
  <borders count="48">
    <border>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diagonal/>
    </border>
    <border>
      <left style="thin">
        <color indexed="64"/>
      </left>
      <right/>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s>
  <cellStyleXfs count="2">
    <xf numFmtId="0" fontId="0" fillId="0" borderId="0"/>
    <xf numFmtId="43" fontId="15" fillId="0" borderId="0" applyFont="0" applyFill="0" applyBorder="0" applyAlignment="0" applyProtection="0"/>
  </cellStyleXfs>
  <cellXfs count="308">
    <xf numFmtId="0" fontId="0" fillId="0" borderId="0" xfId="0"/>
    <xf numFmtId="0" fontId="17" fillId="0" borderId="0" xfId="0" applyFont="1"/>
    <xf numFmtId="0" fontId="18" fillId="0" borderId="0" xfId="0" applyFont="1" applyAlignment="1">
      <alignment horizontal="center"/>
    </xf>
    <xf numFmtId="0" fontId="0" fillId="0" borderId="0" xfId="0" applyAlignment="1">
      <alignment wrapText="1"/>
    </xf>
    <xf numFmtId="0" fontId="19" fillId="0" borderId="0" xfId="0" applyFont="1"/>
    <xf numFmtId="0" fontId="0" fillId="0" borderId="0" xfId="0" applyFont="1"/>
    <xf numFmtId="0" fontId="0" fillId="0" borderId="0" xfId="0" applyFont="1" applyAlignment="1"/>
    <xf numFmtId="0" fontId="0" fillId="0" borderId="0" xfId="0" applyFill="1"/>
    <xf numFmtId="0" fontId="0" fillId="0" borderId="6" xfId="0" applyBorder="1" applyAlignment="1">
      <alignment wrapText="1"/>
    </xf>
    <xf numFmtId="0" fontId="0" fillId="0" borderId="6" xfId="0" applyFont="1" applyBorder="1" applyAlignment="1">
      <alignment wrapText="1"/>
    </xf>
    <xf numFmtId="0" fontId="18" fillId="0" borderId="6" xfId="0" applyFont="1" applyBorder="1" applyAlignment="1">
      <alignment wrapText="1"/>
    </xf>
    <xf numFmtId="0" fontId="23" fillId="0" borderId="7" xfId="0" applyFont="1" applyBorder="1"/>
    <xf numFmtId="0" fontId="23" fillId="0" borderId="8" xfId="0" applyFont="1" applyBorder="1"/>
    <xf numFmtId="0" fontId="24" fillId="0" borderId="9" xfId="0" applyFont="1" applyBorder="1" applyAlignment="1">
      <alignment horizontal="left" wrapText="1" indent="6"/>
    </xf>
    <xf numFmtId="0" fontId="24" fillId="0" borderId="10" xfId="0" applyFont="1" applyBorder="1" applyAlignment="1">
      <alignment horizontal="left" indent="6"/>
    </xf>
    <xf numFmtId="0" fontId="23" fillId="0" borderId="7" xfId="0" applyFont="1" applyBorder="1" applyAlignment="1">
      <alignment wrapText="1"/>
    </xf>
    <xf numFmtId="0" fontId="25" fillId="0" borderId="9" xfId="0" applyFont="1" applyBorder="1" applyAlignment="1">
      <alignment wrapText="1"/>
    </xf>
    <xf numFmtId="0" fontId="25" fillId="0" borderId="11" xfId="0" applyFont="1" applyBorder="1" applyAlignment="1">
      <alignment wrapText="1"/>
    </xf>
    <xf numFmtId="0" fontId="25" fillId="0" borderId="6" xfId="0" applyFont="1" applyBorder="1" applyAlignment="1">
      <alignment wrapText="1"/>
    </xf>
    <xf numFmtId="0" fontId="23" fillId="0" borderId="12" xfId="0" applyFont="1" applyBorder="1" applyAlignment="1">
      <alignment wrapText="1"/>
    </xf>
    <xf numFmtId="0" fontId="0" fillId="0" borderId="6" xfId="0" applyFont="1" applyBorder="1" applyAlignment="1"/>
    <xf numFmtId="0" fontId="0" fillId="0" borderId="6" xfId="0" applyFont="1" applyBorder="1"/>
    <xf numFmtId="0" fontId="0" fillId="0" borderId="6" xfId="0" applyBorder="1"/>
    <xf numFmtId="0" fontId="0" fillId="2" borderId="9" xfId="0" applyFill="1" applyBorder="1" applyAlignment="1">
      <alignment vertical="top" wrapText="1"/>
    </xf>
    <xf numFmtId="0" fontId="0" fillId="2" borderId="9" xfId="0" applyFill="1" applyBorder="1" applyAlignment="1">
      <alignment vertical="top"/>
    </xf>
    <xf numFmtId="0" fontId="0" fillId="0" borderId="9" xfId="0" applyFont="1" applyBorder="1" applyAlignment="1">
      <alignment vertical="top"/>
    </xf>
    <xf numFmtId="0" fontId="0" fillId="0" borderId="9" xfId="0" applyFont="1" applyBorder="1"/>
    <xf numFmtId="0" fontId="0" fillId="2" borderId="9" xfId="0" applyFill="1" applyBorder="1"/>
    <xf numFmtId="0" fontId="0" fillId="3" borderId="5" xfId="0" applyFont="1" applyFill="1" applyBorder="1"/>
    <xf numFmtId="0" fontId="0" fillId="0" borderId="9" xfId="0" applyBorder="1"/>
    <xf numFmtId="0" fontId="0" fillId="0" borderId="9" xfId="0" applyFont="1" applyFill="1" applyBorder="1"/>
    <xf numFmtId="0" fontId="16" fillId="3" borderId="8" xfId="0" applyFont="1" applyFill="1" applyBorder="1"/>
    <xf numFmtId="0" fontId="0" fillId="0" borderId="9" xfId="0" applyFont="1" applyBorder="1" applyAlignment="1"/>
    <xf numFmtId="0" fontId="0" fillId="0" borderId="10" xfId="0" applyFont="1" applyBorder="1"/>
    <xf numFmtId="0" fontId="0" fillId="0" borderId="0" xfId="0" applyBorder="1" applyAlignment="1">
      <alignment wrapText="1"/>
    </xf>
    <xf numFmtId="0" fontId="0" fillId="4" borderId="0" xfId="0" applyFill="1"/>
    <xf numFmtId="0" fontId="25" fillId="4" borderId="13" xfId="0" applyFont="1" applyFill="1" applyBorder="1"/>
    <xf numFmtId="0" fontId="25" fillId="4" borderId="14" xfId="0" applyFont="1" applyFill="1" applyBorder="1"/>
    <xf numFmtId="0" fontId="25" fillId="4" borderId="15" xfId="0" applyFont="1" applyFill="1" applyBorder="1"/>
    <xf numFmtId="0" fontId="25" fillId="4" borderId="11" xfId="0" applyFont="1" applyFill="1" applyBorder="1"/>
    <xf numFmtId="0" fontId="25" fillId="4" borderId="6" xfId="0" applyFont="1" applyFill="1" applyBorder="1"/>
    <xf numFmtId="0" fontId="25" fillId="0" borderId="17" xfId="0" applyFont="1" applyFill="1" applyBorder="1"/>
    <xf numFmtId="0" fontId="18" fillId="0" borderId="6" xfId="0" applyFont="1" applyBorder="1" applyAlignment="1"/>
    <xf numFmtId="0" fontId="22" fillId="0" borderId="6" xfId="0" applyFont="1" applyBorder="1" applyAlignment="1">
      <alignment wrapText="1"/>
    </xf>
    <xf numFmtId="0" fontId="0" fillId="0" borderId="6" xfId="0" applyBorder="1" applyAlignment="1"/>
    <xf numFmtId="0" fontId="16" fillId="3" borderId="18" xfId="0" applyFont="1" applyFill="1" applyBorder="1" applyAlignment="1">
      <alignment horizontal="center" vertical="center" wrapText="1"/>
    </xf>
    <xf numFmtId="0" fontId="16" fillId="3" borderId="0" xfId="0" applyFont="1" applyFill="1" applyBorder="1" applyAlignment="1">
      <alignment horizontal="center" vertical="center" wrapText="1"/>
    </xf>
    <xf numFmtId="0" fontId="0" fillId="0" borderId="18" xfId="0" applyBorder="1" applyAlignment="1">
      <alignment wrapText="1"/>
    </xf>
    <xf numFmtId="0" fontId="0" fillId="0" borderId="6" xfId="0" applyBorder="1" applyAlignment="1">
      <alignment horizontal="center" vertical="center" wrapText="1"/>
    </xf>
    <xf numFmtId="0" fontId="0" fillId="0" borderId="6" xfId="0" applyFill="1" applyBorder="1" applyAlignment="1">
      <alignment horizontal="center" vertical="center" wrapText="1"/>
    </xf>
    <xf numFmtId="0" fontId="0" fillId="0" borderId="4" xfId="0" applyBorder="1" applyAlignment="1">
      <alignment wrapText="1"/>
    </xf>
    <xf numFmtId="0" fontId="0" fillId="0" borderId="0" xfId="0" applyBorder="1" applyAlignment="1">
      <alignment horizontal="center" vertical="center" wrapText="1"/>
    </xf>
    <xf numFmtId="0" fontId="0" fillId="0" borderId="0" xfId="0" applyBorder="1" applyAlignment="1">
      <alignment horizontal="left" vertical="center" wrapText="1"/>
    </xf>
    <xf numFmtId="0" fontId="0" fillId="0" borderId="19" xfId="0" applyBorder="1" applyAlignment="1">
      <alignment wrapText="1"/>
    </xf>
    <xf numFmtId="0" fontId="0" fillId="0" borderId="0" xfId="0" applyBorder="1" applyAlignment="1">
      <alignment horizontal="left" wrapText="1"/>
    </xf>
    <xf numFmtId="0" fontId="0" fillId="0" borderId="1" xfId="0" applyBorder="1" applyAlignment="1">
      <alignment horizontal="center" vertical="center" wrapText="1"/>
    </xf>
    <xf numFmtId="0" fontId="0" fillId="5" borderId="6" xfId="0" applyFill="1" applyBorder="1" applyAlignment="1">
      <alignment horizontal="center" vertical="center"/>
    </xf>
    <xf numFmtId="0" fontId="22" fillId="0" borderId="6" xfId="0" applyFont="1" applyBorder="1" applyAlignment="1"/>
    <xf numFmtId="0" fontId="0" fillId="0" borderId="20" xfId="0" applyFont="1" applyBorder="1" applyAlignment="1">
      <alignment wrapText="1"/>
    </xf>
    <xf numFmtId="0" fontId="0" fillId="0" borderId="20" xfId="0" applyBorder="1" applyAlignment="1">
      <alignment vertical="top"/>
    </xf>
    <xf numFmtId="0" fontId="0" fillId="0" borderId="20" xfId="0" applyBorder="1"/>
    <xf numFmtId="0" fontId="0" fillId="2" borderId="21" xfId="0" applyFill="1" applyBorder="1" applyAlignment="1">
      <alignment horizontal="left"/>
    </xf>
    <xf numFmtId="0" fontId="18" fillId="5" borderId="6" xfId="0" applyFont="1" applyFill="1" applyBorder="1" applyAlignment="1">
      <alignment wrapText="1"/>
    </xf>
    <xf numFmtId="0" fontId="0" fillId="5" borderId="20" xfId="0" applyFill="1" applyBorder="1" applyAlignment="1">
      <alignment horizontal="left" vertical="top" wrapText="1"/>
    </xf>
    <xf numFmtId="0" fontId="0" fillId="5" borderId="0" xfId="0" applyFill="1"/>
    <xf numFmtId="0" fontId="0" fillId="5" borderId="20" xfId="0" applyFill="1" applyBorder="1" applyAlignment="1">
      <alignment vertical="top"/>
    </xf>
    <xf numFmtId="0" fontId="0" fillId="5" borderId="6" xfId="0" applyFill="1" applyBorder="1" applyAlignment="1">
      <alignment wrapText="1"/>
    </xf>
    <xf numFmtId="0" fontId="0" fillId="5" borderId="20" xfId="0" applyFill="1" applyBorder="1" applyAlignment="1">
      <alignment horizontal="center" vertical="center" wrapText="1"/>
    </xf>
    <xf numFmtId="0" fontId="0" fillId="5" borderId="20" xfId="0" applyFont="1" applyFill="1" applyBorder="1" applyAlignment="1">
      <alignment horizontal="center" vertical="center" wrapText="1"/>
    </xf>
    <xf numFmtId="0" fontId="0" fillId="5" borderId="20" xfId="0" applyFill="1" applyBorder="1" applyAlignment="1">
      <alignment horizontal="center" vertical="center"/>
    </xf>
    <xf numFmtId="0" fontId="0" fillId="5" borderId="21" xfId="0" applyFill="1" applyBorder="1" applyAlignment="1">
      <alignment horizontal="center" vertical="center" wrapText="1"/>
    </xf>
    <xf numFmtId="0" fontId="18" fillId="5" borderId="20" xfId="0" applyFont="1" applyFill="1" applyBorder="1" applyAlignment="1">
      <alignment wrapText="1"/>
    </xf>
    <xf numFmtId="0" fontId="0" fillId="0" borderId="6" xfId="0" applyBorder="1" applyAlignment="1">
      <alignment vertical="top" wrapText="1"/>
    </xf>
    <xf numFmtId="0" fontId="18" fillId="5" borderId="6" xfId="0" applyFont="1" applyFill="1" applyBorder="1" applyAlignment="1"/>
    <xf numFmtId="0" fontId="26" fillId="0" borderId="6" xfId="0" applyFont="1" applyBorder="1" applyAlignment="1">
      <alignment wrapText="1"/>
    </xf>
    <xf numFmtId="0" fontId="26" fillId="0" borderId="6" xfId="0" applyFont="1" applyBorder="1" applyAlignment="1"/>
    <xf numFmtId="0" fontId="0" fillId="5" borderId="6" xfId="0" applyFill="1" applyBorder="1"/>
    <xf numFmtId="0" fontId="19" fillId="0" borderId="0" xfId="0" applyFont="1" applyFill="1"/>
    <xf numFmtId="0" fontId="18" fillId="0" borderId="6" xfId="0" applyFont="1" applyBorder="1" applyAlignment="1">
      <alignment horizontal="left"/>
    </xf>
    <xf numFmtId="0" fontId="0" fillId="3" borderId="17" xfId="0" applyFont="1" applyFill="1" applyBorder="1"/>
    <xf numFmtId="0" fontId="0" fillId="6" borderId="0" xfId="0" applyFill="1"/>
    <xf numFmtId="0" fontId="0" fillId="5" borderId="6" xfId="0" applyFill="1" applyBorder="1" applyAlignment="1">
      <alignment vertical="top"/>
    </xf>
    <xf numFmtId="0" fontId="19" fillId="5" borderId="15" xfId="0" applyFont="1" applyFill="1" applyBorder="1" applyAlignment="1">
      <alignment horizontal="center" vertical="center" wrapText="1"/>
    </xf>
    <xf numFmtId="0" fontId="19" fillId="5" borderId="15" xfId="0" applyFont="1" applyFill="1" applyBorder="1" applyAlignment="1">
      <alignment horizontal="center" vertical="center"/>
    </xf>
    <xf numFmtId="0" fontId="19" fillId="0" borderId="15" xfId="0" applyFont="1" applyFill="1" applyBorder="1" applyAlignment="1">
      <alignment horizontal="center" vertical="center" wrapText="1"/>
    </xf>
    <xf numFmtId="0" fontId="19" fillId="0" borderId="9" xfId="0" applyFont="1" applyBorder="1" applyAlignment="1">
      <alignment vertical="top" wrapText="1"/>
    </xf>
    <xf numFmtId="0" fontId="26" fillId="0" borderId="0" xfId="0" applyFont="1" applyBorder="1" applyAlignment="1"/>
    <xf numFmtId="0" fontId="18" fillId="0" borderId="22" xfId="0" applyFont="1" applyBorder="1" applyAlignment="1"/>
    <xf numFmtId="0" fontId="19" fillId="5" borderId="16" xfId="0" applyFont="1" applyFill="1" applyBorder="1" applyAlignment="1">
      <alignment horizontal="center" vertical="center" wrapText="1"/>
    </xf>
    <xf numFmtId="0" fontId="0" fillId="2" borderId="20" xfId="0" applyFill="1" applyBorder="1" applyAlignment="1">
      <alignment horizontal="left" vertical="top" wrapText="1"/>
    </xf>
    <xf numFmtId="0" fontId="18" fillId="0" borderId="0" xfId="0" applyFont="1" applyBorder="1" applyAlignment="1">
      <alignment horizontal="left"/>
    </xf>
    <xf numFmtId="0" fontId="18" fillId="0" borderId="0" xfId="0" applyFont="1" applyFill="1" applyBorder="1" applyAlignment="1">
      <alignment horizontal="left"/>
    </xf>
    <xf numFmtId="0" fontId="0" fillId="0" borderId="6" xfId="0" applyFill="1" applyBorder="1" applyAlignment="1">
      <alignment horizontal="left" vertical="top" wrapText="1"/>
    </xf>
    <xf numFmtId="0" fontId="0" fillId="0" borderId="6" xfId="0" applyFill="1" applyBorder="1" applyAlignment="1">
      <alignment wrapText="1"/>
    </xf>
    <xf numFmtId="0" fontId="0" fillId="0" borderId="22" xfId="0" applyFont="1" applyBorder="1" applyAlignment="1">
      <alignment wrapText="1"/>
    </xf>
    <xf numFmtId="0" fontId="0" fillId="5" borderId="6" xfId="0" applyNumberFormat="1" applyFill="1" applyBorder="1" applyAlignment="1" applyProtection="1">
      <alignment vertical="top"/>
      <protection locked="0"/>
    </xf>
    <xf numFmtId="0" fontId="0" fillId="0" borderId="6" xfId="0" applyBorder="1" applyAlignment="1">
      <alignment horizontal="left" vertical="center" wrapText="1"/>
    </xf>
    <xf numFmtId="0" fontId="22" fillId="0" borderId="6" xfId="0" applyFont="1" applyBorder="1" applyAlignment="1">
      <alignment vertical="center" wrapText="1"/>
    </xf>
    <xf numFmtId="3" fontId="0" fillId="5" borderId="6" xfId="0" applyNumberFormat="1" applyFont="1" applyFill="1" applyBorder="1" applyAlignment="1"/>
    <xf numFmtId="3" fontId="0" fillId="5" borderId="6" xfId="0" applyNumberFormat="1" applyFill="1" applyBorder="1"/>
    <xf numFmtId="3" fontId="0" fillId="5" borderId="6" xfId="0" applyNumberFormat="1" applyFont="1" applyFill="1" applyBorder="1" applyAlignment="1">
      <alignment horizontal="right" wrapText="1"/>
    </xf>
    <xf numFmtId="3" fontId="0" fillId="0" borderId="0" xfId="0" applyNumberFormat="1" applyFont="1" applyAlignment="1">
      <alignment horizontal="right" vertical="center" wrapText="1"/>
    </xf>
    <xf numFmtId="3" fontId="0" fillId="0" borderId="6" xfId="0" applyNumberFormat="1" applyFont="1" applyBorder="1" applyAlignment="1">
      <alignment horizontal="right" vertical="center" wrapText="1"/>
    </xf>
    <xf numFmtId="3" fontId="27" fillId="0" borderId="6" xfId="0" applyNumberFormat="1" applyFont="1" applyBorder="1" applyAlignment="1">
      <alignment horizontal="right" vertical="center" wrapText="1"/>
    </xf>
    <xf numFmtId="3" fontId="18" fillId="0" borderId="6" xfId="0" applyNumberFormat="1" applyFont="1" applyBorder="1" applyAlignment="1">
      <alignment horizontal="right" vertical="center"/>
    </xf>
    <xf numFmtId="3" fontId="0" fillId="5" borderId="6" xfId="0" applyNumberFormat="1" applyFill="1" applyBorder="1" applyAlignment="1">
      <alignment wrapText="1"/>
    </xf>
    <xf numFmtId="0" fontId="19" fillId="0" borderId="6" xfId="0" applyFont="1" applyBorder="1" applyAlignment="1">
      <alignment horizontal="center" vertical="center" wrapText="1"/>
    </xf>
    <xf numFmtId="0" fontId="19" fillId="5" borderId="6" xfId="0" applyFont="1" applyFill="1" applyBorder="1" applyAlignment="1">
      <alignment horizontal="center" vertical="center" wrapText="1"/>
    </xf>
    <xf numFmtId="0" fontId="22" fillId="0" borderId="6" xfId="0" applyFont="1" applyBorder="1" applyAlignment="1">
      <alignment horizontal="left"/>
    </xf>
    <xf numFmtId="0" fontId="20" fillId="0" borderId="6" xfId="0" applyFont="1" applyBorder="1"/>
    <xf numFmtId="0" fontId="0" fillId="0" borderId="6" xfId="0" applyFill="1" applyBorder="1"/>
    <xf numFmtId="0" fontId="0" fillId="0" borderId="6" xfId="0" applyBorder="1" applyAlignment="1">
      <alignment horizontal="left" wrapText="1"/>
    </xf>
    <xf numFmtId="0" fontId="25" fillId="0" borderId="15" xfId="0" applyFont="1" applyFill="1" applyBorder="1"/>
    <xf numFmtId="15" fontId="22" fillId="0" borderId="0" xfId="0" applyNumberFormat="1" applyFont="1" applyAlignment="1">
      <alignment horizontal="left"/>
    </xf>
    <xf numFmtId="0" fontId="24" fillId="4" borderId="14" xfId="0" applyFont="1" applyFill="1" applyBorder="1" applyAlignment="1">
      <alignment horizontal="left" wrapText="1"/>
    </xf>
    <xf numFmtId="3" fontId="39" fillId="0" borderId="0" xfId="0" applyNumberFormat="1" applyFont="1"/>
    <xf numFmtId="0" fontId="0" fillId="5" borderId="6" xfId="0" applyFill="1" applyBorder="1" applyAlignment="1">
      <alignment horizontal="right"/>
    </xf>
    <xf numFmtId="0" fontId="0" fillId="5" borderId="6" xfId="0" applyFill="1" applyBorder="1" applyAlignment="1">
      <alignment horizontal="center"/>
    </xf>
    <xf numFmtId="3" fontId="41" fillId="0" borderId="0" xfId="0" applyNumberFormat="1" applyFont="1"/>
    <xf numFmtId="3" fontId="42" fillId="0" borderId="0" xfId="0" applyNumberFormat="1" applyFont="1"/>
    <xf numFmtId="164" fontId="0" fillId="5" borderId="20" xfId="1" applyNumberFormat="1" applyFont="1" applyFill="1" applyBorder="1" applyAlignment="1">
      <alignment vertical="top"/>
    </xf>
    <xf numFmtId="165" fontId="0" fillId="5" borderId="20" xfId="0" applyNumberFormat="1" applyFill="1" applyBorder="1"/>
    <xf numFmtId="3" fontId="25" fillId="0" borderId="0" xfId="0" applyNumberFormat="1" applyFont="1"/>
    <xf numFmtId="4" fontId="25" fillId="0" borderId="0" xfId="0" applyNumberFormat="1" applyFont="1"/>
    <xf numFmtId="166" fontId="0" fillId="5" borderId="6" xfId="0" applyNumberFormat="1" applyFont="1" applyFill="1" applyBorder="1" applyAlignment="1"/>
    <xf numFmtId="0" fontId="43" fillId="0" borderId="0" xfId="0" applyFont="1"/>
    <xf numFmtId="0" fontId="0" fillId="5" borderId="20" xfId="0" applyFont="1" applyFill="1" applyBorder="1" applyAlignment="1">
      <alignment horizontal="center" wrapText="1"/>
    </xf>
    <xf numFmtId="0" fontId="0" fillId="5" borderId="6" xfId="0" applyFill="1" applyBorder="1" applyAlignment="1">
      <alignment horizontal="right" wrapText="1"/>
    </xf>
    <xf numFmtId="0" fontId="0" fillId="5" borderId="6" xfId="0" applyFill="1" applyBorder="1" applyAlignment="1">
      <alignment horizontal="center" wrapText="1"/>
    </xf>
    <xf numFmtId="0" fontId="42" fillId="0" borderId="0" xfId="0" applyFont="1" applyAlignment="1">
      <alignment horizontal="right"/>
    </xf>
    <xf numFmtId="0" fontId="41" fillId="0" borderId="0" xfId="0" applyFont="1"/>
    <xf numFmtId="0" fontId="22" fillId="5" borderId="6" xfId="0" applyFont="1" applyFill="1" applyBorder="1" applyAlignment="1">
      <alignment horizontal="center" wrapText="1"/>
    </xf>
    <xf numFmtId="164" fontId="0" fillId="5" borderId="6" xfId="1" applyNumberFormat="1" applyFont="1" applyFill="1" applyBorder="1"/>
    <xf numFmtId="164" fontId="0" fillId="0" borderId="6" xfId="0" applyNumberFormat="1" applyBorder="1"/>
    <xf numFmtId="10" fontId="42" fillId="0" borderId="6" xfId="0" applyNumberFormat="1" applyFont="1" applyBorder="1"/>
    <xf numFmtId="0" fontId="21" fillId="0" borderId="6" xfId="0" applyFont="1" applyBorder="1"/>
    <xf numFmtId="0" fontId="19" fillId="0" borderId="6" xfId="0" applyFont="1" applyBorder="1"/>
    <xf numFmtId="0" fontId="40" fillId="0" borderId="6" xfId="0" applyFont="1" applyBorder="1"/>
    <xf numFmtId="0" fontId="18" fillId="0" borderId="6" xfId="0" applyFont="1" applyBorder="1" applyAlignment="1"/>
    <xf numFmtId="0" fontId="0" fillId="0" borderId="6" xfId="0" applyBorder="1" applyAlignment="1"/>
    <xf numFmtId="0" fontId="0" fillId="0" borderId="20" xfId="0" applyBorder="1" applyAlignment="1">
      <alignment wrapText="1"/>
    </xf>
    <xf numFmtId="0" fontId="0" fillId="7" borderId="6" xfId="0" applyFill="1" applyBorder="1" applyAlignment="1"/>
    <xf numFmtId="0" fontId="13" fillId="0" borderId="8" xfId="0" applyFont="1" applyFill="1" applyBorder="1" applyAlignment="1">
      <alignment horizontal="left" vertical="center"/>
    </xf>
    <xf numFmtId="0" fontId="13" fillId="0" borderId="17" xfId="0" applyFont="1" applyFill="1" applyBorder="1" applyAlignment="1">
      <alignment horizontal="left" vertical="center"/>
    </xf>
    <xf numFmtId="0" fontId="13" fillId="0" borderId="23" xfId="0" applyFont="1" applyFill="1" applyBorder="1" applyAlignment="1">
      <alignment horizontal="left" vertical="center"/>
    </xf>
    <xf numFmtId="0" fontId="13" fillId="0" borderId="24" xfId="0" applyFont="1" applyFill="1" applyBorder="1" applyAlignment="1">
      <alignment horizontal="left" vertical="center"/>
    </xf>
    <xf numFmtId="0" fontId="13" fillId="0" borderId="25" xfId="0" applyFont="1" applyFill="1" applyBorder="1" applyAlignment="1">
      <alignment horizontal="left" vertical="center"/>
    </xf>
    <xf numFmtId="0" fontId="13" fillId="0" borderId="26" xfId="0" applyFont="1" applyFill="1" applyBorder="1" applyAlignment="1">
      <alignment horizontal="left" vertical="center"/>
    </xf>
    <xf numFmtId="0" fontId="23" fillId="0" borderId="27" xfId="0" applyFont="1" applyBorder="1" applyAlignment="1">
      <alignment horizontal="left" wrapText="1"/>
    </xf>
    <xf numFmtId="0" fontId="23" fillId="0" borderId="28" xfId="0" applyFont="1" applyBorder="1" applyAlignment="1">
      <alignment horizontal="left" wrapText="1"/>
    </xf>
    <xf numFmtId="0" fontId="28" fillId="7" borderId="5" xfId="0" applyFont="1" applyFill="1" applyBorder="1" applyAlignment="1">
      <alignment horizontal="center"/>
    </xf>
    <xf numFmtId="0" fontId="28" fillId="7" borderId="29" xfId="0" applyFont="1" applyFill="1" applyBorder="1" applyAlignment="1">
      <alignment horizontal="center"/>
    </xf>
    <xf numFmtId="0" fontId="33" fillId="3" borderId="9" xfId="0" applyFont="1" applyFill="1" applyBorder="1" applyAlignment="1">
      <alignment horizontal="left" indent="2"/>
    </xf>
    <xf numFmtId="0" fontId="33" fillId="3" borderId="6" xfId="0" applyFont="1" applyFill="1" applyBorder="1" applyAlignment="1">
      <alignment horizontal="left" indent="2"/>
    </xf>
    <xf numFmtId="0" fontId="33" fillId="3" borderId="15" xfId="0" applyFont="1" applyFill="1" applyBorder="1" applyAlignment="1">
      <alignment horizontal="left" indent="2"/>
    </xf>
    <xf numFmtId="0" fontId="19" fillId="0" borderId="42" xfId="0" applyFont="1" applyBorder="1" applyAlignment="1">
      <alignment vertical="top" wrapText="1"/>
    </xf>
    <xf numFmtId="0" fontId="19" fillId="0" borderId="30" xfId="0" applyFont="1" applyBorder="1" applyAlignment="1">
      <alignment vertical="top" wrapText="1"/>
    </xf>
    <xf numFmtId="0" fontId="19" fillId="0" borderId="31" xfId="0" applyFont="1" applyBorder="1" applyAlignment="1">
      <alignment vertical="top" wrapText="1"/>
    </xf>
    <xf numFmtId="0" fontId="18" fillId="2" borderId="6" xfId="0" applyFont="1" applyFill="1" applyBorder="1" applyAlignment="1"/>
    <xf numFmtId="0" fontId="18" fillId="2" borderId="15" xfId="0" applyFont="1" applyFill="1" applyBorder="1" applyAlignment="1"/>
    <xf numFmtId="0" fontId="0" fillId="2" borderId="6" xfId="0" applyFill="1" applyBorder="1"/>
    <xf numFmtId="0" fontId="0" fillId="2" borderId="15" xfId="0" applyFill="1" applyBorder="1"/>
    <xf numFmtId="0" fontId="0" fillId="2" borderId="6" xfId="0" applyFont="1" applyFill="1" applyBorder="1"/>
    <xf numFmtId="0" fontId="0" fillId="2" borderId="15" xfId="0" applyFont="1" applyFill="1" applyBorder="1"/>
    <xf numFmtId="0" fontId="33" fillId="3" borderId="42" xfId="0" applyFont="1" applyFill="1" applyBorder="1" applyAlignment="1">
      <alignment horizontal="left" indent="2"/>
    </xf>
    <xf numFmtId="0" fontId="33" fillId="3" borderId="30" xfId="0" applyFont="1" applyFill="1" applyBorder="1" applyAlignment="1">
      <alignment horizontal="left" indent="2"/>
    </xf>
    <xf numFmtId="0" fontId="33" fillId="3" borderId="31" xfId="0" applyFont="1" applyFill="1" applyBorder="1" applyAlignment="1">
      <alignment horizontal="left" indent="2"/>
    </xf>
    <xf numFmtId="0" fontId="19" fillId="0" borderId="32" xfId="0" applyFont="1" applyFill="1" applyBorder="1" applyAlignment="1">
      <alignment horizontal="center" vertical="center" wrapText="1"/>
    </xf>
    <xf numFmtId="0" fontId="19" fillId="0" borderId="33" xfId="0" applyFont="1" applyFill="1" applyBorder="1" applyAlignment="1">
      <alignment horizontal="center" vertical="center" wrapText="1"/>
    </xf>
    <xf numFmtId="0" fontId="19" fillId="0" borderId="34" xfId="0" applyFont="1" applyFill="1" applyBorder="1" applyAlignment="1">
      <alignment horizontal="center" vertical="center" wrapText="1"/>
    </xf>
    <xf numFmtId="0" fontId="0" fillId="2" borderId="20" xfId="0" applyFont="1" applyFill="1" applyBorder="1"/>
    <xf numFmtId="0" fontId="29" fillId="7" borderId="32" xfId="0" applyFont="1" applyFill="1" applyBorder="1" applyAlignment="1">
      <alignment horizontal="left" vertical="top" wrapText="1"/>
    </xf>
    <xf numFmtId="0" fontId="0" fillId="7" borderId="33" xfId="0" applyFont="1" applyFill="1" applyBorder="1" applyAlignment="1">
      <alignment horizontal="left" vertical="top" wrapText="1"/>
    </xf>
    <xf numFmtId="0" fontId="0" fillId="7" borderId="34" xfId="0" applyFont="1" applyFill="1" applyBorder="1" applyAlignment="1">
      <alignment horizontal="left" vertical="top" wrapText="1"/>
    </xf>
    <xf numFmtId="0" fontId="0" fillId="7" borderId="32" xfId="0" applyFont="1" applyFill="1" applyBorder="1" applyAlignment="1">
      <alignment horizontal="center"/>
    </xf>
    <xf numFmtId="0" fontId="0" fillId="7" borderId="34" xfId="0" applyFont="1" applyFill="1" applyBorder="1" applyAlignment="1">
      <alignment horizontal="center"/>
    </xf>
    <xf numFmtId="0" fontId="29" fillId="7" borderId="33" xfId="0" applyFont="1" applyFill="1" applyBorder="1" applyAlignment="1">
      <alignment horizontal="left" vertical="top" wrapText="1"/>
    </xf>
    <xf numFmtId="0" fontId="29" fillId="7" borderId="34" xfId="0" applyFont="1" applyFill="1" applyBorder="1" applyAlignment="1">
      <alignment horizontal="left" vertical="top" wrapText="1"/>
    </xf>
    <xf numFmtId="0" fontId="0" fillId="2" borderId="6" xfId="0" applyFill="1" applyBorder="1" applyAlignment="1">
      <alignment vertical="top" wrapText="1"/>
    </xf>
    <xf numFmtId="0" fontId="0" fillId="2" borderId="20" xfId="0" applyFont="1" applyFill="1" applyBorder="1" applyAlignment="1">
      <alignment vertical="top" wrapText="1"/>
    </xf>
    <xf numFmtId="0" fontId="0" fillId="2" borderId="15" xfId="0" applyFont="1" applyFill="1" applyBorder="1" applyAlignment="1">
      <alignment vertical="top" wrapText="1"/>
    </xf>
    <xf numFmtId="0" fontId="30" fillId="3" borderId="8" xfId="0" applyFont="1" applyFill="1" applyBorder="1" applyAlignment="1">
      <alignment wrapText="1"/>
    </xf>
    <xf numFmtId="0" fontId="30" fillId="3" borderId="5" xfId="0" applyFont="1" applyFill="1" applyBorder="1" applyAlignment="1">
      <alignment wrapText="1"/>
    </xf>
    <xf numFmtId="0" fontId="30" fillId="3" borderId="17" xfId="0" applyFont="1" applyFill="1" applyBorder="1" applyAlignment="1">
      <alignment wrapText="1"/>
    </xf>
    <xf numFmtId="0" fontId="0" fillId="7" borderId="35" xfId="0" applyFont="1" applyFill="1" applyBorder="1" applyAlignment="1">
      <alignment horizontal="left" vertical="top" wrapText="1"/>
    </xf>
    <xf numFmtId="0" fontId="31" fillId="0" borderId="8" xfId="0" applyFont="1" applyFill="1" applyBorder="1" applyAlignment="1">
      <alignment horizontal="center" vertical="center"/>
    </xf>
    <xf numFmtId="0" fontId="32" fillId="0" borderId="5" xfId="0" applyFont="1" applyFill="1" applyBorder="1" applyAlignment="1">
      <alignment horizontal="center" vertical="center"/>
    </xf>
    <xf numFmtId="0" fontId="32" fillId="0" borderId="17" xfId="0" applyFont="1" applyFill="1" applyBorder="1" applyAlignment="1">
      <alignment horizontal="center" vertical="center"/>
    </xf>
    <xf numFmtId="0" fontId="32" fillId="0" borderId="23" xfId="0" applyFont="1" applyFill="1" applyBorder="1" applyAlignment="1">
      <alignment horizontal="center" vertical="center"/>
    </xf>
    <xf numFmtId="0" fontId="32" fillId="0" borderId="0" xfId="0" applyFont="1" applyFill="1" applyBorder="1" applyAlignment="1">
      <alignment horizontal="center" vertical="center"/>
    </xf>
    <xf numFmtId="0" fontId="32" fillId="0" borderId="24" xfId="0" applyFont="1" applyFill="1" applyBorder="1" applyAlignment="1">
      <alignment horizontal="center" vertical="center"/>
    </xf>
    <xf numFmtId="0" fontId="32" fillId="0" borderId="25" xfId="0" applyFont="1" applyFill="1" applyBorder="1" applyAlignment="1">
      <alignment horizontal="center" vertical="center"/>
    </xf>
    <xf numFmtId="0" fontId="32" fillId="0" borderId="29" xfId="0" applyFont="1" applyFill="1" applyBorder="1" applyAlignment="1">
      <alignment horizontal="center" vertical="center"/>
    </xf>
    <xf numFmtId="0" fontId="32" fillId="0" borderId="26" xfId="0" applyFont="1" applyFill="1" applyBorder="1" applyAlignment="1">
      <alignment horizontal="center" vertical="center"/>
    </xf>
    <xf numFmtId="0" fontId="16" fillId="3" borderId="36" xfId="0" applyFont="1" applyFill="1" applyBorder="1"/>
    <xf numFmtId="0" fontId="16" fillId="3" borderId="37" xfId="0" applyFont="1" applyFill="1" applyBorder="1"/>
    <xf numFmtId="0" fontId="16" fillId="3" borderId="38" xfId="0" applyFont="1" applyFill="1" applyBorder="1"/>
    <xf numFmtId="0" fontId="16" fillId="3" borderId="39" xfId="0" applyFont="1" applyFill="1" applyBorder="1"/>
    <xf numFmtId="0" fontId="0" fillId="2" borderId="20" xfId="0" applyFill="1" applyBorder="1"/>
    <xf numFmtId="0" fontId="0" fillId="2" borderId="30" xfId="0" applyFill="1" applyBorder="1"/>
    <xf numFmtId="0" fontId="0" fillId="2" borderId="31" xfId="0" applyFill="1" applyBorder="1"/>
    <xf numFmtId="0" fontId="0" fillId="2" borderId="20" xfId="0" applyFill="1" applyBorder="1" applyAlignment="1">
      <alignment vertical="top"/>
    </xf>
    <xf numFmtId="0" fontId="0" fillId="2" borderId="30" xfId="0" applyFill="1" applyBorder="1" applyAlignment="1">
      <alignment vertical="top"/>
    </xf>
    <xf numFmtId="0" fontId="0" fillId="2" borderId="31" xfId="0" applyFill="1" applyBorder="1" applyAlignment="1">
      <alignment vertical="top"/>
    </xf>
    <xf numFmtId="0" fontId="0" fillId="2" borderId="6" xfId="0" applyFill="1" applyBorder="1" applyAlignment="1">
      <alignment horizontal="left" vertical="top" wrapText="1"/>
    </xf>
    <xf numFmtId="0" fontId="0" fillId="2" borderId="20" xfId="0" applyFill="1" applyBorder="1" applyAlignment="1">
      <alignment horizontal="left" vertical="top" wrapText="1"/>
    </xf>
    <xf numFmtId="0" fontId="0" fillId="2" borderId="15" xfId="0" applyFill="1" applyBorder="1" applyAlignment="1">
      <alignment horizontal="left" vertical="top" wrapText="1"/>
    </xf>
    <xf numFmtId="0" fontId="16" fillId="3" borderId="40" xfId="0" applyFont="1" applyFill="1" applyBorder="1" applyAlignment="1"/>
    <xf numFmtId="0" fontId="16" fillId="3" borderId="2" xfId="0" applyFont="1" applyFill="1" applyBorder="1" applyAlignment="1"/>
    <xf numFmtId="0" fontId="16" fillId="3" borderId="41" xfId="0" applyFont="1" applyFill="1" applyBorder="1" applyAlignment="1"/>
    <xf numFmtId="0" fontId="0" fillId="0" borderId="32" xfId="0" applyFont="1" applyFill="1" applyBorder="1" applyAlignment="1">
      <alignment horizontal="center"/>
    </xf>
    <xf numFmtId="0" fontId="0" fillId="0" borderId="33" xfId="0" applyFont="1" applyFill="1" applyBorder="1" applyAlignment="1">
      <alignment horizontal="center"/>
    </xf>
    <xf numFmtId="0" fontId="0" fillId="0" borderId="34" xfId="0" applyFont="1" applyFill="1" applyBorder="1" applyAlignment="1">
      <alignment horizontal="center"/>
    </xf>
    <xf numFmtId="0" fontId="0" fillId="7" borderId="33" xfId="0" applyFont="1" applyFill="1" applyBorder="1" applyAlignment="1">
      <alignment horizontal="center"/>
    </xf>
    <xf numFmtId="0" fontId="0" fillId="2" borderId="6" xfId="0" applyFill="1" applyBorder="1" applyAlignment="1">
      <alignment wrapText="1"/>
    </xf>
    <xf numFmtId="0" fontId="0" fillId="2" borderId="20" xfId="0" applyFill="1" applyBorder="1" applyAlignment="1">
      <alignment wrapText="1"/>
    </xf>
    <xf numFmtId="0" fontId="0" fillId="2" borderId="15" xfId="0" applyFont="1" applyFill="1" applyBorder="1" applyAlignment="1">
      <alignment wrapText="1"/>
    </xf>
    <xf numFmtId="0" fontId="0" fillId="2" borderId="20" xfId="0" applyFill="1" applyBorder="1" applyAlignment="1">
      <alignment vertical="top" wrapText="1"/>
    </xf>
    <xf numFmtId="0" fontId="0" fillId="2" borderId="15" xfId="0" applyFill="1" applyBorder="1" applyAlignment="1">
      <alignment vertical="top" wrapText="1"/>
    </xf>
    <xf numFmtId="0" fontId="19" fillId="0" borderId="6" xfId="0" applyFont="1" applyBorder="1" applyAlignment="1">
      <alignment horizontal="left" vertical="top" wrapText="1"/>
    </xf>
    <xf numFmtId="0" fontId="34" fillId="0" borderId="6" xfId="0" applyFont="1" applyBorder="1" applyAlignment="1">
      <alignment horizontal="left" wrapText="1" indent="1"/>
    </xf>
    <xf numFmtId="0" fontId="16" fillId="0" borderId="6" xfId="0" applyFont="1" applyFill="1" applyBorder="1" applyAlignment="1">
      <alignment horizontal="center"/>
    </xf>
    <xf numFmtId="0" fontId="0" fillId="0" borderId="20" xfId="0" applyFill="1" applyBorder="1" applyAlignment="1">
      <alignment horizontal="center"/>
    </xf>
    <xf numFmtId="0" fontId="0" fillId="0" borderId="30" xfId="0" applyBorder="1"/>
    <xf numFmtId="0" fontId="0" fillId="0" borderId="43" xfId="0" applyBorder="1"/>
    <xf numFmtId="0" fontId="22" fillId="0" borderId="6" xfId="0" applyFont="1" applyBorder="1" applyAlignment="1">
      <alignment horizontal="left" wrapText="1"/>
    </xf>
    <xf numFmtId="0" fontId="36" fillId="0" borderId="0" xfId="0" applyFont="1" applyAlignment="1">
      <alignment horizontal="left" wrapText="1" indent="1"/>
    </xf>
    <xf numFmtId="0" fontId="34" fillId="0" borderId="0" xfId="0" applyFont="1" applyAlignment="1">
      <alignment horizontal="left" wrapText="1" indent="1"/>
    </xf>
    <xf numFmtId="0" fontId="19" fillId="7" borderId="6" xfId="0" applyFont="1" applyFill="1" applyBorder="1" applyAlignment="1">
      <alignment horizontal="left" vertical="top" wrapText="1"/>
    </xf>
    <xf numFmtId="0" fontId="29" fillId="0" borderId="6" xfId="0" applyFont="1" applyBorder="1" applyAlignment="1">
      <alignment horizontal="left" vertical="top" wrapText="1"/>
    </xf>
    <xf numFmtId="0" fontId="38" fillId="3" borderId="6" xfId="0" applyFont="1" applyFill="1" applyBorder="1" applyAlignment="1">
      <alignment horizontal="center" vertical="top"/>
    </xf>
    <xf numFmtId="0" fontId="38" fillId="3" borderId="6" xfId="0" applyFont="1" applyFill="1" applyBorder="1" applyAlignment="1">
      <alignment horizontal="center" vertical="center"/>
    </xf>
    <xf numFmtId="0" fontId="18" fillId="0" borderId="6" xfId="0" applyFont="1" applyBorder="1" applyAlignment="1"/>
    <xf numFmtId="0" fontId="18" fillId="0" borderId="6" xfId="0" applyFont="1" applyBorder="1" applyAlignment="1">
      <alignment horizontal="left" wrapText="1"/>
    </xf>
    <xf numFmtId="0" fontId="19" fillId="0" borderId="6" xfId="0" applyFont="1" applyBorder="1" applyAlignment="1">
      <alignment horizontal="center" vertical="center" wrapText="1"/>
    </xf>
    <xf numFmtId="0" fontId="19" fillId="5" borderId="6" xfId="0" applyFont="1" applyFill="1" applyBorder="1" applyAlignment="1">
      <alignment horizontal="center" vertical="center" wrapText="1"/>
    </xf>
    <xf numFmtId="0" fontId="0" fillId="5" borderId="6" xfId="0" applyFill="1" applyBorder="1" applyAlignment="1">
      <alignment horizontal="center" vertical="center" wrapText="1"/>
    </xf>
    <xf numFmtId="0" fontId="0" fillId="5" borderId="6" xfId="0" applyFill="1" applyBorder="1" applyAlignment="1"/>
    <xf numFmtId="0" fontId="0" fillId="0" borderId="6" xfId="0" applyBorder="1" applyAlignment="1"/>
    <xf numFmtId="0" fontId="0" fillId="0" borderId="0" xfId="0" applyFont="1"/>
    <xf numFmtId="0" fontId="40" fillId="0" borderId="20" xfId="0" applyFont="1" applyFill="1" applyBorder="1" applyAlignment="1">
      <alignment wrapText="1"/>
    </xf>
    <xf numFmtId="0" fontId="40" fillId="0" borderId="30" xfId="0" applyFont="1" applyFill="1" applyBorder="1" applyAlignment="1">
      <alignment wrapText="1"/>
    </xf>
    <xf numFmtId="0" fontId="40" fillId="0" borderId="43" xfId="0" applyFont="1" applyFill="1" applyBorder="1" applyAlignment="1">
      <alignment wrapText="1"/>
    </xf>
    <xf numFmtId="0" fontId="36" fillId="0" borderId="6" xfId="0" applyFont="1" applyBorder="1" applyAlignment="1">
      <alignment horizontal="left" wrapText="1" indent="1"/>
    </xf>
    <xf numFmtId="0" fontId="37" fillId="0" borderId="6" xfId="0" applyFont="1" applyFill="1" applyBorder="1" applyAlignment="1">
      <alignment horizontal="center" vertical="center"/>
    </xf>
    <xf numFmtId="0" fontId="38" fillId="3" borderId="6" xfId="0" applyFont="1" applyFill="1" applyBorder="1" applyAlignment="1">
      <alignment horizontal="center"/>
    </xf>
    <xf numFmtId="0" fontId="19" fillId="5" borderId="6" xfId="0" applyFont="1" applyFill="1" applyBorder="1" applyAlignment="1">
      <alignment horizontal="left" vertical="top" wrapText="1"/>
    </xf>
    <xf numFmtId="0" fontId="0" fillId="5" borderId="6" xfId="0" applyFill="1" applyBorder="1" applyAlignment="1">
      <alignment horizontal="left" vertical="top" wrapText="1"/>
    </xf>
    <xf numFmtId="0" fontId="0" fillId="0" borderId="6" xfId="0" applyFill="1" applyBorder="1" applyAlignment="1">
      <alignment horizontal="center"/>
    </xf>
    <xf numFmtId="0" fontId="20" fillId="0" borderId="6" xfId="0" applyFont="1" applyBorder="1"/>
    <xf numFmtId="0" fontId="19" fillId="0" borderId="6" xfId="0" applyFont="1" applyFill="1" applyBorder="1" applyAlignment="1">
      <alignment horizontal="left" vertical="top" wrapText="1"/>
    </xf>
    <xf numFmtId="0" fontId="19" fillId="0" borderId="6" xfId="0" applyFont="1" applyBorder="1" applyAlignment="1">
      <alignment horizontal="left" vertical="center" wrapText="1"/>
    </xf>
    <xf numFmtId="0" fontId="19" fillId="6" borderId="6" xfId="0" applyFont="1" applyFill="1" applyBorder="1" applyAlignment="1">
      <alignment horizontal="left" vertical="top" wrapText="1"/>
    </xf>
    <xf numFmtId="0" fontId="19" fillId="0" borderId="6" xfId="0" applyFont="1" applyBorder="1" applyAlignment="1">
      <alignment wrapText="1"/>
    </xf>
    <xf numFmtId="0" fontId="19" fillId="0" borderId="6" xfId="0" applyFont="1" applyBorder="1" applyAlignment="1">
      <alignment vertical="top" wrapText="1"/>
    </xf>
    <xf numFmtId="0" fontId="19" fillId="7" borderId="6" xfId="0" applyFont="1" applyFill="1" applyBorder="1" applyAlignment="1">
      <alignment horizontal="left" vertical="top"/>
    </xf>
    <xf numFmtId="0" fontId="19" fillId="7" borderId="6" xfId="0" applyFont="1" applyFill="1" applyBorder="1" applyAlignment="1">
      <alignment vertical="top" wrapText="1"/>
    </xf>
    <xf numFmtId="0" fontId="35" fillId="0" borderId="6" xfId="0" applyFont="1" applyBorder="1" applyAlignment="1">
      <alignment horizontal="center" vertical="top" wrapText="1"/>
    </xf>
    <xf numFmtId="0" fontId="19" fillId="0" borderId="6" xfId="0" applyFont="1" applyBorder="1" applyAlignment="1">
      <alignment horizontal="left" vertical="top"/>
    </xf>
    <xf numFmtId="0" fontId="35" fillId="0" borderId="6" xfId="0" applyFont="1" applyBorder="1" applyAlignment="1">
      <alignment horizontal="center" vertical="top"/>
    </xf>
    <xf numFmtId="0" fontId="19" fillId="0" borderId="6" xfId="0" applyFont="1" applyBorder="1" applyAlignment="1">
      <alignment vertical="top"/>
    </xf>
    <xf numFmtId="0" fontId="35" fillId="5" borderId="6" xfId="0" applyFont="1" applyFill="1" applyBorder="1" applyAlignment="1">
      <alignment horizontal="center" vertical="top" wrapText="1"/>
    </xf>
    <xf numFmtId="0" fontId="19" fillId="7" borderId="6" xfId="0" applyFont="1" applyFill="1" applyBorder="1" applyAlignment="1">
      <alignment vertical="top"/>
    </xf>
    <xf numFmtId="0" fontId="0" fillId="0" borderId="6" xfId="0" applyBorder="1" applyAlignment="1">
      <alignment horizontal="left"/>
    </xf>
    <xf numFmtId="0" fontId="22" fillId="0" borderId="6" xfId="0" applyFont="1" applyBorder="1" applyAlignment="1">
      <alignment horizontal="left"/>
    </xf>
    <xf numFmtId="0" fontId="29" fillId="0" borderId="6" xfId="0" applyFont="1" applyFill="1" applyBorder="1" applyAlignment="1">
      <alignment horizontal="center" vertical="center" wrapText="1"/>
    </xf>
    <xf numFmtId="0" fontId="0" fillId="0" borderId="6" xfId="0" applyFill="1" applyBorder="1" applyAlignment="1">
      <alignment horizontal="center" vertical="center" wrapText="1"/>
    </xf>
    <xf numFmtId="0" fontId="34" fillId="0" borderId="6" xfId="0" applyFont="1" applyBorder="1" applyAlignment="1">
      <alignment horizontal="right"/>
    </xf>
    <xf numFmtId="0" fontId="29" fillId="0" borderId="6" xfId="0" applyFont="1" applyBorder="1" applyAlignment="1">
      <alignment vertical="top" wrapText="1"/>
    </xf>
    <xf numFmtId="0" fontId="29" fillId="0" borderId="6" xfId="0" applyFont="1" applyBorder="1" applyAlignment="1">
      <alignment horizontal="right" vertical="top" wrapText="1"/>
    </xf>
    <xf numFmtId="0" fontId="25" fillId="0" borderId="0" xfId="0" applyFont="1" applyFill="1" applyBorder="1" applyAlignment="1">
      <alignment horizontal="center" wrapText="1"/>
    </xf>
    <xf numFmtId="0" fontId="16" fillId="0" borderId="21" xfId="0" applyFont="1" applyFill="1" applyBorder="1" applyAlignment="1">
      <alignment horizontal="center" vertical="center" wrapText="1"/>
    </xf>
    <xf numFmtId="0" fontId="16" fillId="0" borderId="44" xfId="0" applyFont="1" applyFill="1" applyBorder="1" applyAlignment="1">
      <alignment horizontal="center" vertical="center" wrapText="1"/>
    </xf>
    <xf numFmtId="0" fontId="16" fillId="0" borderId="45" xfId="0" applyFont="1" applyFill="1" applyBorder="1" applyAlignment="1">
      <alignment horizontal="center" vertical="center" wrapText="1"/>
    </xf>
    <xf numFmtId="0" fontId="32" fillId="0" borderId="8" xfId="0" applyFont="1" applyFill="1" applyBorder="1" applyAlignment="1">
      <alignment horizontal="center" vertical="center"/>
    </xf>
    <xf numFmtId="0" fontId="0" fillId="0" borderId="18" xfId="0" applyBorder="1" applyAlignment="1">
      <alignment horizontal="center" wrapText="1"/>
    </xf>
    <xf numFmtId="0" fontId="0" fillId="0" borderId="0" xfId="0" applyBorder="1" applyAlignment="1">
      <alignment horizontal="center" wrapText="1"/>
    </xf>
    <xf numFmtId="0" fontId="0" fillId="0" borderId="1" xfId="0" applyBorder="1" applyAlignment="1">
      <alignment horizontal="center" wrapText="1"/>
    </xf>
    <xf numFmtId="0" fontId="16" fillId="0" borderId="18" xfId="0" applyFont="1" applyBorder="1" applyAlignment="1">
      <alignment horizontal="left" wrapText="1"/>
    </xf>
    <xf numFmtId="0" fontId="16" fillId="0" borderId="0" xfId="0" applyFont="1" applyBorder="1" applyAlignment="1">
      <alignment horizontal="left" wrapText="1"/>
    </xf>
    <xf numFmtId="0" fontId="16" fillId="0" borderId="21" xfId="0" applyFont="1" applyBorder="1" applyAlignment="1">
      <alignment horizontal="center" vertical="center" wrapText="1"/>
    </xf>
    <xf numFmtId="0" fontId="16" fillId="0" borderId="44" xfId="0" applyFont="1" applyBorder="1" applyAlignment="1">
      <alignment horizontal="center" vertical="center" wrapText="1"/>
    </xf>
    <xf numFmtId="0" fontId="16" fillId="0" borderId="45" xfId="0" applyFont="1" applyBorder="1" applyAlignment="1">
      <alignment horizontal="center" vertical="center" wrapText="1"/>
    </xf>
    <xf numFmtId="0" fontId="16" fillId="0" borderId="46" xfId="0" applyFont="1" applyBorder="1" applyAlignment="1">
      <alignment horizontal="left" wrapText="1"/>
    </xf>
    <xf numFmtId="0" fontId="16" fillId="0" borderId="5" xfId="0" applyFont="1" applyBorder="1" applyAlignment="1">
      <alignment horizontal="left" wrapText="1"/>
    </xf>
    <xf numFmtId="0" fontId="0" fillId="0" borderId="5" xfId="0" applyBorder="1" applyAlignment="1">
      <alignment horizontal="center" wrapText="1"/>
    </xf>
    <xf numFmtId="0" fontId="0" fillId="0" borderId="47" xfId="0" applyBorder="1" applyAlignment="1">
      <alignment horizontal="center" wrapText="1"/>
    </xf>
    <xf numFmtId="0" fontId="16" fillId="3" borderId="2" xfId="0" applyFont="1" applyFill="1" applyBorder="1" applyAlignment="1">
      <alignment horizontal="center" vertical="center" wrapText="1"/>
    </xf>
    <xf numFmtId="0" fontId="16" fillId="3" borderId="0" xfId="0" applyFont="1" applyFill="1" applyBorder="1" applyAlignment="1">
      <alignment horizontal="center" vertical="center" wrapText="1"/>
    </xf>
    <xf numFmtId="0" fontId="16" fillId="3" borderId="1" xfId="0" applyFont="1" applyFill="1" applyBorder="1" applyAlignment="1">
      <alignment horizontal="center" vertical="center" wrapText="1"/>
    </xf>
    <xf numFmtId="0" fontId="0" fillId="0" borderId="20" xfId="0" applyBorder="1" applyAlignment="1">
      <alignment horizontal="left" vertical="center" wrapText="1"/>
    </xf>
    <xf numFmtId="0" fontId="0" fillId="0" borderId="30" xfId="0" applyBorder="1" applyAlignment="1">
      <alignment horizontal="left" vertical="center" wrapText="1"/>
    </xf>
    <xf numFmtId="0" fontId="0" fillId="0" borderId="43" xfId="0" applyBorder="1" applyAlignment="1">
      <alignment horizontal="left" vertical="center" wrapText="1"/>
    </xf>
    <xf numFmtId="0" fontId="0" fillId="0" borderId="18" xfId="0" applyBorder="1" applyAlignment="1">
      <alignment horizontal="center" vertical="center" wrapText="1"/>
    </xf>
    <xf numFmtId="0" fontId="0" fillId="0" borderId="1" xfId="0"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20" xfId="0" applyBorder="1" applyAlignment="1">
      <alignment horizontal="left" wrapText="1"/>
    </xf>
    <xf numFmtId="0" fontId="0" fillId="0" borderId="30" xfId="0" applyBorder="1" applyAlignment="1">
      <alignment horizontal="left" wrapText="1"/>
    </xf>
    <xf numFmtId="0" fontId="0" fillId="0" borderId="43" xfId="0" applyBorder="1" applyAlignment="1">
      <alignment horizontal="left" wrapText="1"/>
    </xf>
    <xf numFmtId="0" fontId="0" fillId="0" borderId="6" xfId="0" applyBorder="1" applyAlignment="1">
      <alignment horizontal="left" wrapText="1"/>
    </xf>
    <xf numFmtId="0" fontId="0" fillId="0" borderId="0" xfId="0" applyBorder="1" applyAlignment="1">
      <alignment horizontal="center" vertical="center" wrapText="1"/>
    </xf>
    <xf numFmtId="0" fontId="0" fillId="0" borderId="1" xfId="0" applyFont="1" applyBorder="1" applyAlignment="1">
      <alignment horizontal="center" vertical="center" wrapText="1"/>
    </xf>
    <xf numFmtId="0" fontId="0" fillId="0" borderId="0"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16" fillId="0" borderId="4" xfId="0" applyFont="1" applyBorder="1" applyAlignment="1">
      <alignment horizontal="left" wrapText="1"/>
    </xf>
    <xf numFmtId="0" fontId="16" fillId="0" borderId="2" xfId="0" applyFont="1" applyBorder="1" applyAlignment="1">
      <alignment horizontal="left" wrapText="1"/>
    </xf>
  </cellXfs>
  <cellStyles count="2">
    <cellStyle name="Comma"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1143000</xdr:colOff>
      <xdr:row>4</xdr:row>
      <xdr:rowOff>333375</xdr:rowOff>
    </xdr:to>
    <xdr:pic>
      <xdr:nvPicPr>
        <xdr:cNvPr id="3095" name="Picture 1" descr="GEF logo new.jpg">
          <a:extLst>
            <a:ext uri="{FF2B5EF4-FFF2-40B4-BE49-F238E27FC236}">
              <a16:creationId xmlns:a16="http://schemas.microsoft.com/office/drawing/2014/main" id="{00000000-0008-0000-0000-0000170C0000}"/>
            </a:ext>
          </a:extLst>
        </xdr:cNvPr>
        <xdr:cNvPicPr>
          <a:picLocks noChangeAspect="1"/>
        </xdr:cNvPicPr>
      </xdr:nvPicPr>
      <xdr:blipFill>
        <a:blip xmlns:r="http://schemas.openxmlformats.org/officeDocument/2006/relationships" r:embed="rId1" cstate="print"/>
        <a:srcRect/>
        <a:stretch>
          <a:fillRect/>
        </a:stretch>
      </xdr:blipFill>
      <xdr:spPr bwMode="auto">
        <a:xfrm>
          <a:off x="0" y="0"/>
          <a:ext cx="1143000" cy="11049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104775</xdr:colOff>
      <xdr:row>0</xdr:row>
      <xdr:rowOff>0</xdr:rowOff>
    </xdr:from>
    <xdr:to>
      <xdr:col>1</xdr:col>
      <xdr:colOff>742950</xdr:colOff>
      <xdr:row>3</xdr:row>
      <xdr:rowOff>171450</xdr:rowOff>
    </xdr:to>
    <xdr:pic>
      <xdr:nvPicPr>
        <xdr:cNvPr id="1051" name="Picture 1" descr="GEF logo new.jpg">
          <a:extLst>
            <a:ext uri="{FF2B5EF4-FFF2-40B4-BE49-F238E27FC236}">
              <a16:creationId xmlns:a16="http://schemas.microsoft.com/office/drawing/2014/main" id="{00000000-0008-0000-0200-00001B040000}"/>
            </a:ext>
          </a:extLst>
        </xdr:cNvPr>
        <xdr:cNvPicPr>
          <a:picLocks noChangeAspect="1"/>
        </xdr:cNvPicPr>
      </xdr:nvPicPr>
      <xdr:blipFill>
        <a:blip xmlns:r="http://schemas.openxmlformats.org/officeDocument/2006/relationships" r:embed="rId1" cstate="print"/>
        <a:srcRect/>
        <a:stretch>
          <a:fillRect/>
        </a:stretch>
      </xdr:blipFill>
      <xdr:spPr bwMode="auto">
        <a:xfrm>
          <a:off x="104775" y="0"/>
          <a:ext cx="876300" cy="74295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28575</xdr:rowOff>
    </xdr:from>
    <xdr:to>
      <xdr:col>0</xdr:col>
      <xdr:colOff>695325</xdr:colOff>
      <xdr:row>3</xdr:row>
      <xdr:rowOff>133350</xdr:rowOff>
    </xdr:to>
    <xdr:pic>
      <xdr:nvPicPr>
        <xdr:cNvPr id="2072" name="Picture 1" descr="GEF logo new.jpg">
          <a:extLst>
            <a:ext uri="{FF2B5EF4-FFF2-40B4-BE49-F238E27FC236}">
              <a16:creationId xmlns:a16="http://schemas.microsoft.com/office/drawing/2014/main" id="{00000000-0008-0000-0300-000018080000}"/>
            </a:ext>
          </a:extLst>
        </xdr:cNvPr>
        <xdr:cNvPicPr>
          <a:picLocks noChangeAspect="1"/>
        </xdr:cNvPicPr>
      </xdr:nvPicPr>
      <xdr:blipFill>
        <a:blip xmlns:r="http://schemas.openxmlformats.org/officeDocument/2006/relationships" r:embed="rId1" cstate="print"/>
        <a:srcRect/>
        <a:stretch>
          <a:fillRect/>
        </a:stretch>
      </xdr:blipFill>
      <xdr:spPr bwMode="auto">
        <a:xfrm>
          <a:off x="0" y="28575"/>
          <a:ext cx="695325" cy="67627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352425</xdr:colOff>
      <xdr:row>4</xdr:row>
      <xdr:rowOff>190500</xdr:rowOff>
    </xdr:to>
    <xdr:pic>
      <xdr:nvPicPr>
        <xdr:cNvPr id="4119" name="Picture 1" descr="GEF logo new.jpg">
          <a:extLst>
            <a:ext uri="{FF2B5EF4-FFF2-40B4-BE49-F238E27FC236}">
              <a16:creationId xmlns:a16="http://schemas.microsoft.com/office/drawing/2014/main" id="{00000000-0008-0000-0400-000017100000}"/>
            </a:ext>
          </a:extLst>
        </xdr:cNvPr>
        <xdr:cNvPicPr>
          <a:picLocks noChangeAspect="1"/>
        </xdr:cNvPicPr>
      </xdr:nvPicPr>
      <xdr:blipFill>
        <a:blip xmlns:r="http://schemas.openxmlformats.org/officeDocument/2006/relationships" r:embed="rId1" cstate="print"/>
        <a:srcRect/>
        <a:stretch>
          <a:fillRect/>
        </a:stretch>
      </xdr:blipFill>
      <xdr:spPr bwMode="auto">
        <a:xfrm>
          <a:off x="0" y="0"/>
          <a:ext cx="971550" cy="9525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42"/>
  <sheetViews>
    <sheetView tabSelected="1" zoomScaleNormal="100" zoomScaleSheetLayoutView="100" workbookViewId="0">
      <selection activeCell="E10" sqref="E10"/>
    </sheetView>
  </sheetViews>
  <sheetFormatPr defaultRowHeight="14.5" x14ac:dyDescent="0.35"/>
  <cols>
    <col min="1" max="1" width="84.26953125" customWidth="1"/>
    <col min="2" max="2" width="50.453125" style="35" customWidth="1"/>
  </cols>
  <sheetData>
    <row r="1" spans="1:2" ht="15" customHeight="1" x14ac:dyDescent="0.35">
      <c r="A1" s="142" t="s">
        <v>103</v>
      </c>
      <c r="B1" s="143"/>
    </row>
    <row r="2" spans="1:2" ht="15" customHeight="1" x14ac:dyDescent="0.35">
      <c r="A2" s="144"/>
      <c r="B2" s="145"/>
    </row>
    <row r="3" spans="1:2" ht="15" customHeight="1" x14ac:dyDescent="0.35">
      <c r="A3" s="144"/>
      <c r="B3" s="145"/>
    </row>
    <row r="4" spans="1:2" ht="15.75" customHeight="1" x14ac:dyDescent="0.35">
      <c r="A4" s="144"/>
      <c r="B4" s="145"/>
    </row>
    <row r="5" spans="1:2" ht="27.75" customHeight="1" thickBot="1" x14ac:dyDescent="0.4">
      <c r="A5" s="146"/>
      <c r="B5" s="147"/>
    </row>
    <row r="6" spans="1:2" x14ac:dyDescent="0.35">
      <c r="A6" s="150" t="s">
        <v>10</v>
      </c>
      <c r="B6" s="150"/>
    </row>
    <row r="7" spans="1:2" ht="15" thickBot="1" x14ac:dyDescent="0.4">
      <c r="A7" s="151"/>
      <c r="B7" s="151"/>
    </row>
    <row r="8" spans="1:2" ht="16" thickBot="1" x14ac:dyDescent="0.4">
      <c r="A8" s="11" t="s">
        <v>5</v>
      </c>
      <c r="B8" s="36" t="s">
        <v>370</v>
      </c>
    </row>
    <row r="9" spans="1:2" ht="16" thickBot="1" x14ac:dyDescent="0.4">
      <c r="A9" s="11" t="s">
        <v>6</v>
      </c>
      <c r="B9" s="37" t="s">
        <v>371</v>
      </c>
    </row>
    <row r="10" spans="1:2" ht="16" thickBot="1" x14ac:dyDescent="0.4">
      <c r="A10" s="19" t="s">
        <v>7</v>
      </c>
      <c r="B10" s="37" t="s">
        <v>441</v>
      </c>
    </row>
    <row r="11" spans="1:2" ht="15.5" x14ac:dyDescent="0.35">
      <c r="A11" s="12" t="s">
        <v>8</v>
      </c>
      <c r="B11" s="41"/>
    </row>
    <row r="12" spans="1:2" ht="15.5" x14ac:dyDescent="0.35">
      <c r="A12" s="13" t="s">
        <v>104</v>
      </c>
      <c r="B12" s="112" t="s">
        <v>382</v>
      </c>
    </row>
    <row r="13" spans="1:2" ht="15.5" x14ac:dyDescent="0.35">
      <c r="A13" s="13" t="s">
        <v>105</v>
      </c>
      <c r="B13" s="112" t="s">
        <v>442</v>
      </c>
    </row>
    <row r="14" spans="1:2" ht="16" thickBot="1" x14ac:dyDescent="0.4">
      <c r="A14" s="14" t="s">
        <v>311</v>
      </c>
      <c r="B14" s="113">
        <v>43465</v>
      </c>
    </row>
    <row r="15" spans="1:2" ht="48" customHeight="1" thickBot="1" x14ac:dyDescent="0.4">
      <c r="A15" s="15" t="s">
        <v>9</v>
      </c>
      <c r="B15" s="114" t="s">
        <v>373</v>
      </c>
    </row>
    <row r="16" spans="1:2" ht="21" customHeight="1" x14ac:dyDescent="0.35">
      <c r="A16" s="148" t="s">
        <v>353</v>
      </c>
      <c r="B16" s="149"/>
    </row>
    <row r="17" spans="1:2" ht="15.5" x14ac:dyDescent="0.35">
      <c r="A17" s="16" t="s">
        <v>23</v>
      </c>
      <c r="B17" s="38"/>
    </row>
    <row r="18" spans="1:2" ht="15.5" x14ac:dyDescent="0.35">
      <c r="A18" s="16" t="s">
        <v>312</v>
      </c>
      <c r="B18" s="38"/>
    </row>
    <row r="19" spans="1:2" ht="21" customHeight="1" x14ac:dyDescent="0.35">
      <c r="A19" s="16" t="s">
        <v>313</v>
      </c>
      <c r="B19" s="38"/>
    </row>
    <row r="20" spans="1:2" ht="15.5" x14ac:dyDescent="0.35">
      <c r="A20" s="17" t="s">
        <v>314</v>
      </c>
      <c r="B20" s="39" t="s">
        <v>367</v>
      </c>
    </row>
    <row r="21" spans="1:2" ht="15.5" x14ac:dyDescent="0.35">
      <c r="A21" s="18" t="s">
        <v>315</v>
      </c>
      <c r="B21" s="40" t="s">
        <v>367</v>
      </c>
    </row>
    <row r="22" spans="1:2" ht="20.25" customHeight="1" x14ac:dyDescent="0.35">
      <c r="A22" s="18" t="s">
        <v>24</v>
      </c>
      <c r="B22" s="40" t="s">
        <v>372</v>
      </c>
    </row>
    <row r="23" spans="1:2" x14ac:dyDescent="0.35">
      <c r="A23" s="7"/>
      <c r="B23" s="7"/>
    </row>
    <row r="24" spans="1:2" x14ac:dyDescent="0.35">
      <c r="A24" s="7"/>
      <c r="B24" s="7"/>
    </row>
    <row r="25" spans="1:2" x14ac:dyDescent="0.35">
      <c r="A25" s="7"/>
      <c r="B25" s="7"/>
    </row>
    <row r="26" spans="1:2" x14ac:dyDescent="0.35">
      <c r="A26" s="7"/>
      <c r="B26" s="7"/>
    </row>
    <row r="27" spans="1:2" x14ac:dyDescent="0.35">
      <c r="A27" s="7"/>
      <c r="B27" s="7"/>
    </row>
    <row r="28" spans="1:2" x14ac:dyDescent="0.35">
      <c r="A28" s="7"/>
      <c r="B28" s="7"/>
    </row>
    <row r="29" spans="1:2" x14ac:dyDescent="0.35">
      <c r="A29" s="7"/>
      <c r="B29" s="7"/>
    </row>
    <row r="30" spans="1:2" x14ac:dyDescent="0.35">
      <c r="A30" s="7"/>
      <c r="B30" s="7"/>
    </row>
    <row r="31" spans="1:2" x14ac:dyDescent="0.35">
      <c r="A31" s="7"/>
      <c r="B31" s="7"/>
    </row>
    <row r="32" spans="1:2" x14ac:dyDescent="0.35">
      <c r="A32" s="7"/>
      <c r="B32" s="7"/>
    </row>
    <row r="33" spans="1:2" x14ac:dyDescent="0.35">
      <c r="A33" s="7"/>
      <c r="B33" s="7"/>
    </row>
    <row r="34" spans="1:2" x14ac:dyDescent="0.35">
      <c r="A34" s="7"/>
      <c r="B34" s="7"/>
    </row>
    <row r="35" spans="1:2" x14ac:dyDescent="0.35">
      <c r="A35" s="7"/>
      <c r="B35" s="7"/>
    </row>
    <row r="36" spans="1:2" x14ac:dyDescent="0.35">
      <c r="A36" s="7"/>
      <c r="B36" s="7"/>
    </row>
    <row r="37" spans="1:2" x14ac:dyDescent="0.35">
      <c r="A37" s="7"/>
      <c r="B37" s="7"/>
    </row>
    <row r="38" spans="1:2" x14ac:dyDescent="0.35">
      <c r="A38" s="7"/>
      <c r="B38" s="7"/>
    </row>
    <row r="39" spans="1:2" x14ac:dyDescent="0.35">
      <c r="A39" s="7"/>
      <c r="B39" s="7"/>
    </row>
    <row r="40" spans="1:2" x14ac:dyDescent="0.35">
      <c r="A40" s="7"/>
      <c r="B40" s="7"/>
    </row>
    <row r="41" spans="1:2" x14ac:dyDescent="0.35">
      <c r="A41" s="7"/>
      <c r="B41" s="7"/>
    </row>
    <row r="42" spans="1:2" x14ac:dyDescent="0.35">
      <c r="A42" s="7"/>
      <c r="B42" s="7"/>
    </row>
  </sheetData>
  <dataConsolidate/>
  <mergeCells count="3">
    <mergeCell ref="A1:B5"/>
    <mergeCell ref="A16:B16"/>
    <mergeCell ref="A6:B7"/>
  </mergeCells>
  <pageMargins left="0.22" right="0.2" top="0.75" bottom="0.75" header="0.32" footer="0.3"/>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G44"/>
  <sheetViews>
    <sheetView topLeftCell="A10" workbookViewId="0">
      <selection activeCell="G33" sqref="G33:G37"/>
    </sheetView>
  </sheetViews>
  <sheetFormatPr defaultRowHeight="14.5" x14ac:dyDescent="0.35"/>
  <sheetData>
    <row r="2" spans="2:2" x14ac:dyDescent="0.35">
      <c r="B2" t="s">
        <v>0</v>
      </c>
    </row>
    <row r="3" spans="2:2" x14ac:dyDescent="0.35">
      <c r="B3" t="s">
        <v>1</v>
      </c>
    </row>
    <row r="4" spans="2:2" x14ac:dyDescent="0.35">
      <c r="B4" t="s">
        <v>2</v>
      </c>
    </row>
    <row r="5" spans="2:2" x14ac:dyDescent="0.35">
      <c r="B5" t="s">
        <v>3</v>
      </c>
    </row>
    <row r="6" spans="2:2" x14ac:dyDescent="0.35">
      <c r="B6" t="s">
        <v>4</v>
      </c>
    </row>
    <row r="9" spans="2:2" x14ac:dyDescent="0.35">
      <c r="B9" t="s">
        <v>11</v>
      </c>
    </row>
    <row r="10" spans="2:2" x14ac:dyDescent="0.35">
      <c r="B10" t="s">
        <v>12</v>
      </c>
    </row>
    <row r="11" spans="2:2" x14ac:dyDescent="0.35">
      <c r="B11" t="s">
        <v>15</v>
      </c>
    </row>
    <row r="12" spans="2:2" x14ac:dyDescent="0.35">
      <c r="B12" t="s">
        <v>14</v>
      </c>
    </row>
    <row r="13" spans="2:2" x14ac:dyDescent="0.35">
      <c r="B13" t="s">
        <v>13</v>
      </c>
    </row>
    <row r="16" spans="2:2" x14ac:dyDescent="0.35">
      <c r="B16" s="1" t="s">
        <v>16</v>
      </c>
    </row>
    <row r="17" spans="2:2" x14ac:dyDescent="0.35">
      <c r="B17" t="s">
        <v>19</v>
      </c>
    </row>
    <row r="18" spans="2:2" x14ac:dyDescent="0.35">
      <c r="B18" t="s">
        <v>18</v>
      </c>
    </row>
    <row r="19" spans="2:2" x14ac:dyDescent="0.35">
      <c r="B19" t="s">
        <v>17</v>
      </c>
    </row>
    <row r="22" spans="2:2" x14ac:dyDescent="0.35">
      <c r="B22" t="s">
        <v>20</v>
      </c>
    </row>
    <row r="23" spans="2:2" x14ac:dyDescent="0.35">
      <c r="B23" t="s">
        <v>21</v>
      </c>
    </row>
    <row r="24" spans="2:2" x14ac:dyDescent="0.35">
      <c r="B24" t="s">
        <v>22</v>
      </c>
    </row>
    <row r="33" spans="2:7" x14ac:dyDescent="0.35">
      <c r="B33">
        <v>1</v>
      </c>
      <c r="G33">
        <v>1</v>
      </c>
    </row>
    <row r="34" spans="2:7" x14ac:dyDescent="0.35">
      <c r="B34">
        <v>2</v>
      </c>
      <c r="G34">
        <v>2</v>
      </c>
    </row>
    <row r="35" spans="2:7" x14ac:dyDescent="0.35">
      <c r="B35">
        <v>3</v>
      </c>
      <c r="G35">
        <v>3</v>
      </c>
    </row>
    <row r="36" spans="2:7" x14ac:dyDescent="0.35">
      <c r="B36">
        <v>4</v>
      </c>
      <c r="G36">
        <v>4</v>
      </c>
    </row>
    <row r="37" spans="2:7" x14ac:dyDescent="0.35">
      <c r="B37">
        <v>5</v>
      </c>
      <c r="G37">
        <v>5</v>
      </c>
    </row>
    <row r="40" spans="2:7" x14ac:dyDescent="0.35">
      <c r="B40" s="6" t="s">
        <v>89</v>
      </c>
    </row>
    <row r="41" spans="2:7" x14ac:dyDescent="0.35">
      <c r="B41" s="5" t="s">
        <v>27</v>
      </c>
    </row>
    <row r="42" spans="2:7" x14ac:dyDescent="0.35">
      <c r="B42" s="5" t="s">
        <v>28</v>
      </c>
    </row>
    <row r="43" spans="2:7" x14ac:dyDescent="0.35">
      <c r="B43" s="5" t="s">
        <v>29</v>
      </c>
    </row>
    <row r="44" spans="2:7" x14ac:dyDescent="0.35">
      <c r="B44" s="5" t="s">
        <v>30</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201"/>
  <sheetViews>
    <sheetView view="pageBreakPreview" zoomScale="130" zoomScaleNormal="100" zoomScaleSheetLayoutView="130" workbookViewId="0">
      <selection activeCell="C181" sqref="C181"/>
    </sheetView>
  </sheetViews>
  <sheetFormatPr defaultRowHeight="14.5" x14ac:dyDescent="0.35"/>
  <cols>
    <col min="1" max="1" width="3.54296875" customWidth="1"/>
    <col min="2" max="2" width="91.1796875" customWidth="1"/>
    <col min="3" max="3" width="12.1796875" style="64" customWidth="1"/>
    <col min="4" max="4" width="17.453125" style="64" customWidth="1"/>
  </cols>
  <sheetData>
    <row r="1" spans="1:4" x14ac:dyDescent="0.35">
      <c r="A1" s="185" t="s">
        <v>25</v>
      </c>
      <c r="B1" s="186"/>
      <c r="C1" s="186"/>
      <c r="D1" s="187"/>
    </row>
    <row r="2" spans="1:4" x14ac:dyDescent="0.35">
      <c r="A2" s="188"/>
      <c r="B2" s="189"/>
      <c r="C2" s="189"/>
      <c r="D2" s="190"/>
    </row>
    <row r="3" spans="1:4" x14ac:dyDescent="0.35">
      <c r="A3" s="188"/>
      <c r="B3" s="189"/>
      <c r="C3" s="189"/>
      <c r="D3" s="190"/>
    </row>
    <row r="4" spans="1:4" ht="15" thickBot="1" x14ac:dyDescent="0.4">
      <c r="A4" s="191"/>
      <c r="B4" s="192"/>
      <c r="C4" s="192"/>
      <c r="D4" s="193"/>
    </row>
    <row r="5" spans="1:4" x14ac:dyDescent="0.35">
      <c r="A5" s="194" t="s">
        <v>26</v>
      </c>
      <c r="B5" s="195"/>
      <c r="C5" s="196"/>
      <c r="D5" s="197"/>
    </row>
    <row r="6" spans="1:4" s="3" customFormat="1" ht="29.25" customHeight="1" x14ac:dyDescent="0.35">
      <c r="A6" s="23" t="s">
        <v>289</v>
      </c>
      <c r="B6" s="89" t="s">
        <v>324</v>
      </c>
      <c r="C6" s="63" t="s">
        <v>29</v>
      </c>
      <c r="D6" s="82" t="s">
        <v>361</v>
      </c>
    </row>
    <row r="7" spans="1:4" ht="26.25" customHeight="1" x14ac:dyDescent="0.35">
      <c r="A7" s="24" t="s">
        <v>106</v>
      </c>
      <c r="B7" s="204" t="s">
        <v>323</v>
      </c>
      <c r="C7" s="205"/>
      <c r="D7" s="206"/>
    </row>
    <row r="8" spans="1:4" ht="27.75" customHeight="1" x14ac:dyDescent="0.35">
      <c r="A8" s="25"/>
      <c r="B8" s="8" t="s">
        <v>397</v>
      </c>
      <c r="C8" s="115">
        <v>677874</v>
      </c>
      <c r="D8" s="83" t="s">
        <v>107</v>
      </c>
    </row>
    <row r="9" spans="1:4" x14ac:dyDescent="0.35">
      <c r="A9" s="25"/>
      <c r="B9" s="139" t="s">
        <v>398</v>
      </c>
      <c r="C9" s="115">
        <v>50724</v>
      </c>
      <c r="D9" s="83" t="s">
        <v>107</v>
      </c>
    </row>
    <row r="10" spans="1:4" x14ac:dyDescent="0.35">
      <c r="A10" s="25"/>
      <c r="B10" s="20" t="s">
        <v>31</v>
      </c>
      <c r="C10" s="117" t="s">
        <v>374</v>
      </c>
      <c r="D10" s="83" t="s">
        <v>107</v>
      </c>
    </row>
    <row r="11" spans="1:4" ht="28.9" customHeight="1" x14ac:dyDescent="0.35">
      <c r="A11" s="25"/>
      <c r="B11" s="8" t="s">
        <v>443</v>
      </c>
      <c r="C11" s="98">
        <v>251196</v>
      </c>
      <c r="D11" s="83" t="s">
        <v>107</v>
      </c>
    </row>
    <row r="12" spans="1:4" ht="29" x14ac:dyDescent="0.35">
      <c r="A12" s="25"/>
      <c r="B12" s="8" t="s">
        <v>399</v>
      </c>
      <c r="C12" s="98">
        <v>163694</v>
      </c>
      <c r="D12" s="83" t="s">
        <v>107</v>
      </c>
    </row>
    <row r="13" spans="1:4" ht="20.25" customHeight="1" x14ac:dyDescent="0.35">
      <c r="A13" s="24" t="s">
        <v>108</v>
      </c>
      <c r="B13" s="204" t="s">
        <v>325</v>
      </c>
      <c r="C13" s="205"/>
      <c r="D13" s="206"/>
    </row>
    <row r="14" spans="1:4" ht="29" x14ac:dyDescent="0.35">
      <c r="A14" s="26"/>
      <c r="B14" s="8" t="s">
        <v>400</v>
      </c>
      <c r="C14" s="119">
        <v>195861</v>
      </c>
      <c r="D14" s="83" t="s">
        <v>107</v>
      </c>
    </row>
    <row r="15" spans="1:4" x14ac:dyDescent="0.35">
      <c r="A15" s="26"/>
      <c r="B15" s="8" t="s">
        <v>401</v>
      </c>
      <c r="C15" s="101">
        <v>4523.8999999999996</v>
      </c>
      <c r="D15" s="83" t="s">
        <v>107</v>
      </c>
    </row>
    <row r="16" spans="1:4" ht="29" x14ac:dyDescent="0.35">
      <c r="A16" s="26"/>
      <c r="B16" s="8" t="s">
        <v>402</v>
      </c>
      <c r="C16" s="100">
        <v>42080</v>
      </c>
      <c r="D16" s="83" t="s">
        <v>107</v>
      </c>
    </row>
    <row r="17" spans="1:4" ht="43.5" x14ac:dyDescent="0.35">
      <c r="A17" s="26"/>
      <c r="B17" s="8" t="s">
        <v>403</v>
      </c>
      <c r="C17">
        <v>268925.8</v>
      </c>
      <c r="D17" s="83" t="s">
        <v>107</v>
      </c>
    </row>
    <row r="18" spans="1:4" x14ac:dyDescent="0.35">
      <c r="A18" s="26"/>
      <c r="B18" s="8" t="s">
        <v>258</v>
      </c>
      <c r="C18" s="100">
        <v>98682</v>
      </c>
      <c r="D18" s="83" t="s">
        <v>107</v>
      </c>
    </row>
    <row r="19" spans="1:4" ht="30.75" customHeight="1" x14ac:dyDescent="0.35">
      <c r="A19" s="26"/>
      <c r="B19" s="8" t="s">
        <v>259</v>
      </c>
      <c r="C19" s="100"/>
      <c r="D19" s="83" t="s">
        <v>107</v>
      </c>
    </row>
    <row r="20" spans="1:4" ht="29.25" customHeight="1" x14ac:dyDescent="0.35">
      <c r="A20" s="26"/>
      <c r="B20" s="8" t="s">
        <v>404</v>
      </c>
      <c r="C20" s="119">
        <v>556775</v>
      </c>
      <c r="D20" s="83" t="s">
        <v>107</v>
      </c>
    </row>
    <row r="21" spans="1:4" ht="31.5" customHeight="1" x14ac:dyDescent="0.35">
      <c r="A21" s="27" t="s">
        <v>109</v>
      </c>
      <c r="B21" s="204" t="s">
        <v>326</v>
      </c>
      <c r="C21" s="205"/>
      <c r="D21" s="206"/>
    </row>
    <row r="22" spans="1:4" x14ac:dyDescent="0.35">
      <c r="A22" s="26"/>
      <c r="B22" s="22" t="s">
        <v>405</v>
      </c>
      <c r="C22" s="102">
        <f>C8-C23</f>
        <v>670135</v>
      </c>
      <c r="D22" s="83" t="s">
        <v>107</v>
      </c>
    </row>
    <row r="23" spans="1:4" ht="29" x14ac:dyDescent="0.35">
      <c r="A23" s="26"/>
      <c r="B23" s="8" t="s">
        <v>406</v>
      </c>
      <c r="C23" s="102">
        <v>7739</v>
      </c>
      <c r="D23" s="83" t="s">
        <v>107</v>
      </c>
    </row>
    <row r="24" spans="1:4" x14ac:dyDescent="0.35">
      <c r="A24" s="26"/>
      <c r="B24" s="22" t="s">
        <v>32</v>
      </c>
      <c r="C24" s="103">
        <v>179972</v>
      </c>
      <c r="D24" s="83" t="s">
        <v>107</v>
      </c>
    </row>
    <row r="25" spans="1:4" x14ac:dyDescent="0.35">
      <c r="A25" s="207" t="s">
        <v>33</v>
      </c>
      <c r="B25" s="208"/>
      <c r="C25" s="208"/>
      <c r="D25" s="209"/>
    </row>
    <row r="26" spans="1:4" ht="18.75" customHeight="1" x14ac:dyDescent="0.35">
      <c r="A26" s="27" t="s">
        <v>110</v>
      </c>
      <c r="B26" s="160" t="s">
        <v>355</v>
      </c>
      <c r="C26" s="198"/>
      <c r="D26" s="161"/>
    </row>
    <row r="27" spans="1:4" ht="14.25" customHeight="1" x14ac:dyDescent="0.35">
      <c r="A27" s="26"/>
      <c r="B27" s="60" t="s">
        <v>407</v>
      </c>
      <c r="C27" s="118">
        <v>1564116</v>
      </c>
      <c r="D27" s="83" t="s">
        <v>113</v>
      </c>
    </row>
    <row r="28" spans="1:4" ht="14.25" customHeight="1" x14ac:dyDescent="0.35">
      <c r="A28" s="26"/>
      <c r="B28" s="60" t="s">
        <v>408</v>
      </c>
      <c r="C28" s="118">
        <v>1220593</v>
      </c>
      <c r="D28" s="83" t="s">
        <v>113</v>
      </c>
    </row>
    <row r="29" spans="1:4" ht="16.5" customHeight="1" x14ac:dyDescent="0.35">
      <c r="A29" s="27" t="s">
        <v>112</v>
      </c>
      <c r="B29" s="198" t="s">
        <v>111</v>
      </c>
      <c r="C29" s="199"/>
      <c r="D29" s="200"/>
    </row>
    <row r="30" spans="1:4" ht="17.25" customHeight="1" x14ac:dyDescent="0.35">
      <c r="A30" s="29"/>
      <c r="B30" s="60" t="s">
        <v>409</v>
      </c>
      <c r="C30" s="120">
        <f>0.3*C27</f>
        <v>469234.8</v>
      </c>
      <c r="D30" s="83" t="s">
        <v>113</v>
      </c>
    </row>
    <row r="31" spans="1:4" ht="15" customHeight="1" x14ac:dyDescent="0.35">
      <c r="A31" s="26"/>
      <c r="B31" s="60" t="s">
        <v>410</v>
      </c>
      <c r="C31" s="120">
        <f>0.3*C28</f>
        <v>366177.89999999997</v>
      </c>
      <c r="D31" s="83" t="s">
        <v>113</v>
      </c>
    </row>
    <row r="32" spans="1:4" ht="18" customHeight="1" x14ac:dyDescent="0.35">
      <c r="A32" s="27" t="s">
        <v>114</v>
      </c>
      <c r="B32" s="201" t="s">
        <v>115</v>
      </c>
      <c r="C32" s="202"/>
      <c r="D32" s="203"/>
    </row>
    <row r="33" spans="1:4" s="7" customFormat="1" ht="16.5" customHeight="1" x14ac:dyDescent="0.35">
      <c r="A33" s="29"/>
      <c r="B33" s="59" t="s">
        <v>96</v>
      </c>
      <c r="C33" s="65" t="s">
        <v>374</v>
      </c>
      <c r="D33" s="83" t="s">
        <v>113</v>
      </c>
    </row>
    <row r="34" spans="1:4" s="7" customFormat="1" x14ac:dyDescent="0.35">
      <c r="A34" s="30"/>
      <c r="B34" s="59" t="s">
        <v>97</v>
      </c>
      <c r="C34" s="65" t="s">
        <v>374</v>
      </c>
      <c r="D34" s="83" t="s">
        <v>113</v>
      </c>
    </row>
    <row r="35" spans="1:4" ht="23.25" customHeight="1" x14ac:dyDescent="0.35">
      <c r="A35" s="27" t="s">
        <v>116</v>
      </c>
      <c r="B35" s="198" t="s">
        <v>117</v>
      </c>
      <c r="C35" s="199"/>
      <c r="D35" s="200"/>
    </row>
    <row r="36" spans="1:4" ht="15" customHeight="1" x14ac:dyDescent="0.35">
      <c r="A36" s="29"/>
      <c r="B36" s="60" t="s">
        <v>411</v>
      </c>
      <c r="C36" s="121">
        <v>1.7</v>
      </c>
      <c r="D36" s="83" t="s">
        <v>252</v>
      </c>
    </row>
    <row r="37" spans="1:4" ht="16.5" customHeight="1" x14ac:dyDescent="0.35">
      <c r="A37" s="29"/>
      <c r="B37" s="60" t="s">
        <v>98</v>
      </c>
      <c r="C37" s="122">
        <v>10450946</v>
      </c>
      <c r="D37" s="83" t="s">
        <v>113</v>
      </c>
    </row>
    <row r="38" spans="1:4" ht="24" customHeight="1" thickBot="1" x14ac:dyDescent="0.4">
      <c r="A38" s="27" t="s">
        <v>118</v>
      </c>
      <c r="B38" s="61" t="s">
        <v>412</v>
      </c>
      <c r="C38" s="123">
        <v>486.27</v>
      </c>
      <c r="D38" s="83" t="s">
        <v>125</v>
      </c>
    </row>
    <row r="39" spans="1:4" x14ac:dyDescent="0.35">
      <c r="A39" s="31" t="s">
        <v>34</v>
      </c>
      <c r="B39" s="28"/>
      <c r="C39" s="28"/>
      <c r="D39" s="79"/>
    </row>
    <row r="40" spans="1:4" ht="30" customHeight="1" x14ac:dyDescent="0.35">
      <c r="A40" s="29" t="s">
        <v>119</v>
      </c>
      <c r="B40" s="214" t="s">
        <v>322</v>
      </c>
      <c r="C40" s="215"/>
      <c r="D40" s="216"/>
    </row>
    <row r="41" spans="1:4" ht="18.75" customHeight="1" x14ac:dyDescent="0.35">
      <c r="A41" s="26"/>
      <c r="B41" s="140" t="s">
        <v>413</v>
      </c>
      <c r="C41" s="104">
        <v>88123</v>
      </c>
      <c r="D41" s="82" t="s">
        <v>107</v>
      </c>
    </row>
    <row r="42" spans="1:4" ht="15.75" customHeight="1" x14ac:dyDescent="0.35">
      <c r="A42" s="26"/>
      <c r="B42" s="140" t="s">
        <v>414</v>
      </c>
      <c r="C42" s="98">
        <v>2231.86</v>
      </c>
      <c r="D42" s="82" t="s">
        <v>107</v>
      </c>
    </row>
    <row r="43" spans="1:4" ht="15.75" customHeight="1" x14ac:dyDescent="0.35">
      <c r="A43" s="26"/>
      <c r="B43" s="58" t="s">
        <v>31</v>
      </c>
      <c r="C43" s="116" t="s">
        <v>374</v>
      </c>
      <c r="D43" s="82" t="s">
        <v>107</v>
      </c>
    </row>
    <row r="44" spans="1:4" x14ac:dyDescent="0.35">
      <c r="A44" s="26"/>
      <c r="B44" s="140" t="s">
        <v>415</v>
      </c>
      <c r="C44" s="124">
        <v>70334.880000000005</v>
      </c>
      <c r="D44" s="82" t="s">
        <v>107</v>
      </c>
    </row>
    <row r="45" spans="1:4" x14ac:dyDescent="0.35">
      <c r="A45" s="26"/>
      <c r="B45" s="140" t="s">
        <v>416</v>
      </c>
      <c r="C45" s="115">
        <v>142261</v>
      </c>
      <c r="D45" s="82" t="s">
        <v>107</v>
      </c>
    </row>
    <row r="46" spans="1:4" ht="33.75" customHeight="1" x14ac:dyDescent="0.35">
      <c r="A46" s="27" t="s">
        <v>120</v>
      </c>
      <c r="B46" s="178" t="s">
        <v>328</v>
      </c>
      <c r="C46" s="217"/>
      <c r="D46" s="218"/>
    </row>
    <row r="47" spans="1:4" x14ac:dyDescent="0.35">
      <c r="A47" s="26"/>
      <c r="B47" s="42" t="s">
        <v>260</v>
      </c>
      <c r="C47" s="126" t="s">
        <v>367</v>
      </c>
      <c r="D47" s="210"/>
    </row>
    <row r="48" spans="1:4" x14ac:dyDescent="0.35">
      <c r="A48" s="26"/>
      <c r="B48" s="78" t="s">
        <v>261</v>
      </c>
      <c r="C48" s="126" t="s">
        <v>367</v>
      </c>
      <c r="D48" s="211"/>
    </row>
    <row r="49" spans="1:5" x14ac:dyDescent="0.35">
      <c r="A49" s="26"/>
      <c r="B49" s="78" t="s">
        <v>262</v>
      </c>
      <c r="C49" s="126" t="s">
        <v>367</v>
      </c>
      <c r="D49" s="212"/>
      <c r="E49" s="2"/>
    </row>
    <row r="50" spans="1:5" ht="17.25" customHeight="1" x14ac:dyDescent="0.35">
      <c r="A50" s="32"/>
      <c r="B50" s="78" t="s">
        <v>297</v>
      </c>
      <c r="C50" s="125"/>
      <c r="D50" s="82" t="s">
        <v>417</v>
      </c>
    </row>
    <row r="51" spans="1:5" x14ac:dyDescent="0.35">
      <c r="A51" s="26"/>
      <c r="B51" s="78" t="s">
        <v>263</v>
      </c>
      <c r="C51" s="128" t="s">
        <v>374</v>
      </c>
      <c r="D51" s="84"/>
    </row>
    <row r="52" spans="1:5" x14ac:dyDescent="0.35">
      <c r="A52" s="26"/>
      <c r="B52" s="78" t="s">
        <v>295</v>
      </c>
      <c r="C52" s="128" t="s">
        <v>374</v>
      </c>
      <c r="D52" s="82" t="s">
        <v>294</v>
      </c>
    </row>
    <row r="53" spans="1:5" ht="15.75" customHeight="1" x14ac:dyDescent="0.35">
      <c r="A53" s="26"/>
      <c r="B53" s="78" t="s">
        <v>296</v>
      </c>
      <c r="C53" s="128">
        <v>0.5</v>
      </c>
      <c r="D53" s="82" t="s">
        <v>294</v>
      </c>
    </row>
    <row r="54" spans="1:5" x14ac:dyDescent="0.35">
      <c r="A54" s="26"/>
      <c r="B54" s="78" t="s">
        <v>318</v>
      </c>
      <c r="C54" s="128" t="s">
        <v>374</v>
      </c>
      <c r="D54" s="82" t="s">
        <v>316</v>
      </c>
    </row>
    <row r="55" spans="1:5" x14ac:dyDescent="0.35">
      <c r="A55" s="26"/>
      <c r="B55" s="78" t="s">
        <v>317</v>
      </c>
      <c r="C55" s="128" t="s">
        <v>374</v>
      </c>
      <c r="D55" s="82" t="s">
        <v>321</v>
      </c>
    </row>
    <row r="56" spans="1:5" x14ac:dyDescent="0.35">
      <c r="A56" s="26"/>
      <c r="B56" s="78" t="s">
        <v>264</v>
      </c>
      <c r="C56" s="128" t="s">
        <v>374</v>
      </c>
      <c r="D56" s="174"/>
    </row>
    <row r="57" spans="1:5" x14ac:dyDescent="0.35">
      <c r="A57" s="26"/>
      <c r="B57" s="78" t="s">
        <v>265</v>
      </c>
      <c r="C57" s="128" t="s">
        <v>374</v>
      </c>
      <c r="D57" s="213"/>
    </row>
    <row r="58" spans="1:5" x14ac:dyDescent="0.35">
      <c r="A58" s="26"/>
      <c r="B58" s="78" t="s">
        <v>266</v>
      </c>
      <c r="C58" s="128" t="s">
        <v>374</v>
      </c>
      <c r="D58" s="213"/>
    </row>
    <row r="59" spans="1:5" x14ac:dyDescent="0.35">
      <c r="A59" s="26"/>
      <c r="B59" s="78" t="s">
        <v>267</v>
      </c>
      <c r="C59" s="128" t="s">
        <v>374</v>
      </c>
      <c r="D59" s="213"/>
    </row>
    <row r="60" spans="1:5" x14ac:dyDescent="0.35">
      <c r="A60" s="26"/>
      <c r="B60" s="78" t="s">
        <v>351</v>
      </c>
      <c r="C60" s="128" t="s">
        <v>374</v>
      </c>
      <c r="D60" s="213"/>
    </row>
    <row r="61" spans="1:5" x14ac:dyDescent="0.35">
      <c r="A61" s="26"/>
      <c r="B61" s="90" t="s">
        <v>319</v>
      </c>
      <c r="C61" s="128" t="s">
        <v>374</v>
      </c>
      <c r="D61" s="213"/>
    </row>
    <row r="62" spans="1:5" x14ac:dyDescent="0.35">
      <c r="A62" s="26"/>
      <c r="B62" s="91" t="s">
        <v>320</v>
      </c>
      <c r="C62" s="128" t="s">
        <v>374</v>
      </c>
      <c r="D62" s="175"/>
    </row>
    <row r="63" spans="1:5" ht="33" customHeight="1" x14ac:dyDescent="0.35">
      <c r="A63" s="24" t="s">
        <v>121</v>
      </c>
      <c r="B63" s="178" t="s">
        <v>327</v>
      </c>
      <c r="C63" s="217"/>
      <c r="D63" s="180"/>
    </row>
    <row r="64" spans="1:5" x14ac:dyDescent="0.35">
      <c r="A64" s="29"/>
      <c r="B64" s="162" t="s">
        <v>35</v>
      </c>
      <c r="C64" s="170"/>
      <c r="D64" s="163"/>
    </row>
    <row r="65" spans="1:4" ht="17.25" customHeight="1" x14ac:dyDescent="0.35">
      <c r="A65" s="26"/>
      <c r="B65" s="8" t="s">
        <v>418</v>
      </c>
      <c r="C65" s="67" t="s">
        <v>367</v>
      </c>
      <c r="D65" s="171" t="s">
        <v>362</v>
      </c>
    </row>
    <row r="66" spans="1:4" x14ac:dyDescent="0.35">
      <c r="A66" s="26"/>
      <c r="B66" s="8" t="s">
        <v>126</v>
      </c>
      <c r="C66" s="67" t="s">
        <v>367</v>
      </c>
      <c r="D66" s="176"/>
    </row>
    <row r="67" spans="1:4" x14ac:dyDescent="0.35">
      <c r="A67" s="26"/>
      <c r="B67" s="8" t="s">
        <v>127</v>
      </c>
      <c r="C67" s="67" t="s">
        <v>374</v>
      </c>
      <c r="D67" s="176"/>
    </row>
    <row r="68" spans="1:4" x14ac:dyDescent="0.35">
      <c r="A68" s="26"/>
      <c r="B68" s="8" t="s">
        <v>128</v>
      </c>
      <c r="C68" s="67" t="s">
        <v>367</v>
      </c>
      <c r="D68" s="176"/>
    </row>
    <row r="69" spans="1:4" x14ac:dyDescent="0.35">
      <c r="A69" s="26"/>
      <c r="B69" s="8" t="s">
        <v>419</v>
      </c>
      <c r="C69" s="67" t="s">
        <v>367</v>
      </c>
      <c r="D69" s="177"/>
    </row>
    <row r="70" spans="1:4" x14ac:dyDescent="0.35">
      <c r="A70" s="29"/>
      <c r="B70" s="162" t="s">
        <v>36</v>
      </c>
      <c r="C70" s="170"/>
      <c r="D70" s="163"/>
    </row>
    <row r="71" spans="1:4" x14ac:dyDescent="0.35">
      <c r="A71" s="26"/>
      <c r="B71" s="8" t="s">
        <v>129</v>
      </c>
      <c r="C71" s="67" t="s">
        <v>367</v>
      </c>
      <c r="D71" s="171" t="s">
        <v>362</v>
      </c>
    </row>
    <row r="72" spans="1:4" ht="15.75" customHeight="1" x14ac:dyDescent="0.35">
      <c r="A72" s="26"/>
      <c r="B72" s="8" t="s">
        <v>130</v>
      </c>
      <c r="C72" s="67" t="s">
        <v>374</v>
      </c>
      <c r="D72" s="176"/>
    </row>
    <row r="73" spans="1:4" x14ac:dyDescent="0.35">
      <c r="A73" s="26"/>
      <c r="B73" s="8" t="s">
        <v>131</v>
      </c>
      <c r="C73" s="67" t="s">
        <v>367</v>
      </c>
      <c r="D73" s="176"/>
    </row>
    <row r="74" spans="1:4" ht="18" customHeight="1" x14ac:dyDescent="0.35">
      <c r="A74" s="26"/>
      <c r="B74" s="8" t="s">
        <v>132</v>
      </c>
      <c r="C74" s="67"/>
      <c r="D74" s="176"/>
    </row>
    <row r="75" spans="1:4" x14ac:dyDescent="0.35">
      <c r="A75" s="26"/>
      <c r="B75" s="8" t="s">
        <v>133</v>
      </c>
      <c r="C75" s="67"/>
      <c r="D75" s="176"/>
    </row>
    <row r="76" spans="1:4" x14ac:dyDescent="0.35">
      <c r="A76" s="26"/>
      <c r="B76" s="8" t="s">
        <v>134</v>
      </c>
      <c r="C76" s="67"/>
      <c r="D76" s="176"/>
    </row>
    <row r="77" spans="1:4" x14ac:dyDescent="0.35">
      <c r="A77" s="26"/>
      <c r="B77" s="8" t="s">
        <v>135</v>
      </c>
      <c r="C77" s="67"/>
      <c r="D77" s="176"/>
    </row>
    <row r="78" spans="1:4" x14ac:dyDescent="0.35">
      <c r="A78" s="26"/>
      <c r="B78" s="8" t="s">
        <v>136</v>
      </c>
      <c r="C78" s="67"/>
      <c r="D78" s="176"/>
    </row>
    <row r="79" spans="1:4" x14ac:dyDescent="0.35">
      <c r="A79" s="26"/>
      <c r="B79" s="8" t="s">
        <v>329</v>
      </c>
      <c r="C79" s="68"/>
      <c r="D79" s="177"/>
    </row>
    <row r="80" spans="1:4" x14ac:dyDescent="0.35">
      <c r="A80" s="29"/>
      <c r="B80" s="162" t="s">
        <v>37</v>
      </c>
      <c r="C80" s="170"/>
      <c r="D80" s="163"/>
    </row>
    <row r="81" spans="1:4" x14ac:dyDescent="0.35">
      <c r="A81" s="26"/>
      <c r="B81" s="8" t="s">
        <v>137</v>
      </c>
      <c r="C81" s="67"/>
      <c r="D81" s="171" t="s">
        <v>362</v>
      </c>
    </row>
    <row r="82" spans="1:4" x14ac:dyDescent="0.35">
      <c r="A82" s="26"/>
      <c r="B82" s="8" t="s">
        <v>138</v>
      </c>
      <c r="C82" s="67"/>
      <c r="D82" s="172"/>
    </row>
    <row r="83" spans="1:4" ht="17.25" customHeight="1" x14ac:dyDescent="0.35">
      <c r="A83" s="26"/>
      <c r="B83" s="8" t="s">
        <v>139</v>
      </c>
      <c r="C83" s="67" t="s">
        <v>367</v>
      </c>
      <c r="D83" s="172"/>
    </row>
    <row r="84" spans="1:4" x14ac:dyDescent="0.35">
      <c r="A84" s="26"/>
      <c r="B84" s="8" t="s">
        <v>420</v>
      </c>
      <c r="C84" s="67" t="s">
        <v>367</v>
      </c>
      <c r="D84" s="172"/>
    </row>
    <row r="85" spans="1:4" x14ac:dyDescent="0.35">
      <c r="A85" s="26"/>
      <c r="B85" s="8" t="s">
        <v>140</v>
      </c>
      <c r="C85" s="67"/>
      <c r="D85" s="172"/>
    </row>
    <row r="86" spans="1:4" x14ac:dyDescent="0.35">
      <c r="A86" s="26"/>
      <c r="B86" s="8" t="s">
        <v>330</v>
      </c>
      <c r="C86" s="67"/>
      <c r="D86" s="173"/>
    </row>
    <row r="87" spans="1:4" x14ac:dyDescent="0.35">
      <c r="A87" s="29"/>
      <c r="B87" s="162" t="s">
        <v>38</v>
      </c>
      <c r="C87" s="170"/>
      <c r="D87" s="163"/>
    </row>
    <row r="88" spans="1:4" x14ac:dyDescent="0.35">
      <c r="A88" s="26"/>
      <c r="B88" s="8" t="s">
        <v>146</v>
      </c>
      <c r="C88" s="67" t="s">
        <v>367</v>
      </c>
      <c r="D88" s="171" t="s">
        <v>362</v>
      </c>
    </row>
    <row r="89" spans="1:4" x14ac:dyDescent="0.35">
      <c r="A89" s="26"/>
      <c r="B89" s="8" t="s">
        <v>147</v>
      </c>
      <c r="C89" s="67" t="s">
        <v>367</v>
      </c>
      <c r="D89" s="172"/>
    </row>
    <row r="90" spans="1:4" x14ac:dyDescent="0.35">
      <c r="A90" s="26"/>
      <c r="B90" s="8" t="s">
        <v>331</v>
      </c>
      <c r="C90" s="67"/>
      <c r="D90" s="173"/>
    </row>
    <row r="91" spans="1:4" x14ac:dyDescent="0.35">
      <c r="A91" s="29"/>
      <c r="B91" s="162" t="s">
        <v>39</v>
      </c>
      <c r="C91" s="170"/>
      <c r="D91" s="163"/>
    </row>
    <row r="92" spans="1:4" x14ac:dyDescent="0.35">
      <c r="A92" s="26"/>
      <c r="B92" s="8" t="s">
        <v>148</v>
      </c>
      <c r="C92" s="67" t="s">
        <v>367</v>
      </c>
      <c r="D92" s="171" t="s">
        <v>362</v>
      </c>
    </row>
    <row r="93" spans="1:4" x14ac:dyDescent="0.35">
      <c r="A93" s="26"/>
      <c r="B93" s="8" t="s">
        <v>149</v>
      </c>
      <c r="C93" s="67" t="s">
        <v>367</v>
      </c>
      <c r="D93" s="172"/>
    </row>
    <row r="94" spans="1:4" x14ac:dyDescent="0.35">
      <c r="A94" s="26"/>
      <c r="B94" s="8" t="s">
        <v>150</v>
      </c>
      <c r="C94" s="67" t="s">
        <v>367</v>
      </c>
      <c r="D94" s="172"/>
    </row>
    <row r="95" spans="1:4" x14ac:dyDescent="0.35">
      <c r="A95" s="26"/>
      <c r="B95" s="8" t="s">
        <v>151</v>
      </c>
      <c r="C95" s="67" t="s">
        <v>367</v>
      </c>
      <c r="D95" s="172"/>
    </row>
    <row r="96" spans="1:4" x14ac:dyDescent="0.35">
      <c r="A96" s="26"/>
      <c r="B96" s="8" t="s">
        <v>152</v>
      </c>
      <c r="C96" s="67" t="s">
        <v>367</v>
      </c>
      <c r="D96" s="172"/>
    </row>
    <row r="97" spans="1:4" x14ac:dyDescent="0.35">
      <c r="A97" s="26"/>
      <c r="B97" s="8" t="s">
        <v>332</v>
      </c>
      <c r="C97" s="67"/>
      <c r="D97" s="173"/>
    </row>
    <row r="98" spans="1:4" x14ac:dyDescent="0.35">
      <c r="A98" s="26"/>
      <c r="B98" s="162" t="s">
        <v>40</v>
      </c>
      <c r="C98" s="170"/>
      <c r="D98" s="163"/>
    </row>
    <row r="99" spans="1:4" x14ac:dyDescent="0.35">
      <c r="A99" s="26"/>
      <c r="B99" s="44" t="s">
        <v>153</v>
      </c>
      <c r="C99" s="69"/>
      <c r="D99" s="171" t="s">
        <v>362</v>
      </c>
    </row>
    <row r="100" spans="1:4" x14ac:dyDescent="0.35">
      <c r="A100" s="26"/>
      <c r="B100" s="44" t="s">
        <v>154</v>
      </c>
      <c r="C100" s="69"/>
      <c r="D100" s="172"/>
    </row>
    <row r="101" spans="1:4" x14ac:dyDescent="0.35">
      <c r="A101" s="26"/>
      <c r="B101" s="44" t="s">
        <v>155</v>
      </c>
      <c r="C101" s="69"/>
      <c r="D101" s="172"/>
    </row>
    <row r="102" spans="1:4" x14ac:dyDescent="0.35">
      <c r="A102" s="26"/>
      <c r="B102" s="44" t="s">
        <v>156</v>
      </c>
      <c r="C102" s="69"/>
      <c r="D102" s="173"/>
    </row>
    <row r="103" spans="1:4" x14ac:dyDescent="0.35">
      <c r="A103" s="26"/>
      <c r="B103" s="162" t="s">
        <v>41</v>
      </c>
      <c r="C103" s="170"/>
      <c r="D103" s="163"/>
    </row>
    <row r="104" spans="1:4" x14ac:dyDescent="0.35">
      <c r="A104" s="26"/>
      <c r="B104" s="44" t="s">
        <v>157</v>
      </c>
      <c r="C104" s="69"/>
      <c r="D104" s="171" t="s">
        <v>362</v>
      </c>
    </row>
    <row r="105" spans="1:4" x14ac:dyDescent="0.35">
      <c r="A105" s="26"/>
      <c r="B105" s="44" t="s">
        <v>158</v>
      </c>
      <c r="C105" s="69"/>
      <c r="D105" s="176"/>
    </row>
    <row r="106" spans="1:4" x14ac:dyDescent="0.35">
      <c r="A106" s="26"/>
      <c r="B106" s="44" t="s">
        <v>333</v>
      </c>
      <c r="C106" s="69"/>
      <c r="D106" s="177"/>
    </row>
    <row r="107" spans="1:4" x14ac:dyDescent="0.35">
      <c r="A107" s="26"/>
      <c r="B107" s="162" t="s">
        <v>42</v>
      </c>
      <c r="C107" s="170"/>
      <c r="D107" s="163"/>
    </row>
    <row r="108" spans="1:4" x14ac:dyDescent="0.35">
      <c r="A108" s="26"/>
      <c r="B108" s="44" t="s">
        <v>159</v>
      </c>
      <c r="C108" s="69"/>
      <c r="D108" s="171" t="s">
        <v>362</v>
      </c>
    </row>
    <row r="109" spans="1:4" x14ac:dyDescent="0.35">
      <c r="A109" s="26"/>
      <c r="B109" s="44" t="s">
        <v>160</v>
      </c>
      <c r="C109" s="69"/>
      <c r="D109" s="172"/>
    </row>
    <row r="110" spans="1:4" x14ac:dyDescent="0.35">
      <c r="A110" s="26"/>
      <c r="B110" s="44" t="s">
        <v>161</v>
      </c>
      <c r="C110" s="69"/>
      <c r="D110" s="172"/>
    </row>
    <row r="111" spans="1:4" x14ac:dyDescent="0.35">
      <c r="A111" s="26"/>
      <c r="B111" s="8" t="s">
        <v>162</v>
      </c>
      <c r="C111" s="67"/>
      <c r="D111" s="172"/>
    </row>
    <row r="112" spans="1:4" x14ac:dyDescent="0.35">
      <c r="A112" s="26"/>
      <c r="B112" s="44" t="s">
        <v>334</v>
      </c>
      <c r="C112" s="69"/>
      <c r="D112" s="173"/>
    </row>
    <row r="113" spans="1:4" x14ac:dyDescent="0.35">
      <c r="A113" s="26"/>
      <c r="B113" s="162" t="s">
        <v>43</v>
      </c>
      <c r="C113" s="170"/>
      <c r="D113" s="163"/>
    </row>
    <row r="114" spans="1:4" x14ac:dyDescent="0.35">
      <c r="A114" s="26"/>
      <c r="B114" s="8" t="s">
        <v>224</v>
      </c>
      <c r="C114" s="67"/>
      <c r="D114" s="171" t="s">
        <v>362</v>
      </c>
    </row>
    <row r="115" spans="1:4" x14ac:dyDescent="0.35">
      <c r="A115" s="26"/>
      <c r="B115" s="8" t="s">
        <v>223</v>
      </c>
      <c r="C115" s="67"/>
      <c r="D115" s="172"/>
    </row>
    <row r="116" spans="1:4" x14ac:dyDescent="0.35">
      <c r="A116" s="26"/>
      <c r="B116" s="8" t="s">
        <v>335</v>
      </c>
      <c r="C116" s="67"/>
      <c r="D116" s="173"/>
    </row>
    <row r="117" spans="1:4" x14ac:dyDescent="0.35">
      <c r="A117" s="26"/>
      <c r="B117" s="162" t="s">
        <v>44</v>
      </c>
      <c r="C117" s="170"/>
      <c r="D117" s="163"/>
    </row>
    <row r="118" spans="1:4" x14ac:dyDescent="0.35">
      <c r="A118" s="26"/>
      <c r="B118" s="8" t="s">
        <v>225</v>
      </c>
      <c r="C118" s="67" t="s">
        <v>367</v>
      </c>
      <c r="D118" s="174"/>
    </row>
    <row r="119" spans="1:4" x14ac:dyDescent="0.35">
      <c r="A119" s="26"/>
      <c r="B119" s="8" t="s">
        <v>336</v>
      </c>
      <c r="C119" s="67"/>
      <c r="D119" s="175"/>
    </row>
    <row r="120" spans="1:4" x14ac:dyDescent="0.35">
      <c r="A120" s="26"/>
      <c r="B120" s="162" t="s">
        <v>45</v>
      </c>
      <c r="C120" s="170"/>
      <c r="D120" s="163"/>
    </row>
    <row r="121" spans="1:4" x14ac:dyDescent="0.35">
      <c r="A121" s="26"/>
      <c r="B121" s="8" t="s">
        <v>226</v>
      </c>
      <c r="C121" s="67" t="s">
        <v>367</v>
      </c>
      <c r="D121" s="171" t="s">
        <v>362</v>
      </c>
    </row>
    <row r="122" spans="1:4" x14ac:dyDescent="0.35">
      <c r="A122" s="26"/>
      <c r="B122" s="8" t="s">
        <v>227</v>
      </c>
      <c r="C122" s="67"/>
      <c r="D122" s="172"/>
    </row>
    <row r="123" spans="1:4" x14ac:dyDescent="0.35">
      <c r="A123" s="26"/>
      <c r="B123" s="8" t="s">
        <v>228</v>
      </c>
      <c r="C123" s="67"/>
      <c r="D123" s="172"/>
    </row>
    <row r="124" spans="1:4" x14ac:dyDescent="0.35">
      <c r="A124" s="26"/>
      <c r="B124" s="8" t="s">
        <v>229</v>
      </c>
      <c r="C124" s="67"/>
      <c r="D124" s="172"/>
    </row>
    <row r="125" spans="1:4" x14ac:dyDescent="0.35">
      <c r="A125" s="26"/>
      <c r="B125" s="8" t="s">
        <v>230</v>
      </c>
      <c r="C125" s="67" t="s">
        <v>367</v>
      </c>
      <c r="D125" s="172"/>
    </row>
    <row r="126" spans="1:4" x14ac:dyDescent="0.35">
      <c r="A126" s="26"/>
      <c r="B126" s="8" t="s">
        <v>337</v>
      </c>
      <c r="C126" s="67"/>
      <c r="D126" s="173"/>
    </row>
    <row r="127" spans="1:4" x14ac:dyDescent="0.35">
      <c r="A127" s="26"/>
      <c r="B127" s="162" t="s">
        <v>46</v>
      </c>
      <c r="C127" s="170"/>
      <c r="D127" s="163"/>
    </row>
    <row r="128" spans="1:4" x14ac:dyDescent="0.35">
      <c r="A128" s="26"/>
      <c r="B128" s="8" t="s">
        <v>421</v>
      </c>
      <c r="C128" s="67" t="s">
        <v>367</v>
      </c>
      <c r="D128" s="171" t="s">
        <v>362</v>
      </c>
    </row>
    <row r="129" spans="1:4" x14ac:dyDescent="0.35">
      <c r="A129" s="26"/>
      <c r="B129" s="8" t="s">
        <v>422</v>
      </c>
      <c r="C129" s="67" t="s">
        <v>367</v>
      </c>
      <c r="D129" s="172"/>
    </row>
    <row r="130" spans="1:4" x14ac:dyDescent="0.35">
      <c r="A130" s="26"/>
      <c r="B130" s="8" t="s">
        <v>231</v>
      </c>
      <c r="C130" s="67" t="s">
        <v>367</v>
      </c>
      <c r="D130" s="172"/>
    </row>
    <row r="131" spans="1:4" x14ac:dyDescent="0.35">
      <c r="A131" s="26"/>
      <c r="B131" s="8" t="s">
        <v>232</v>
      </c>
      <c r="C131" s="67"/>
      <c r="D131" s="172"/>
    </row>
    <row r="132" spans="1:4" x14ac:dyDescent="0.35">
      <c r="A132" s="26"/>
      <c r="B132" s="8" t="s">
        <v>233</v>
      </c>
      <c r="C132" s="67" t="s">
        <v>367</v>
      </c>
      <c r="D132" s="172"/>
    </row>
    <row r="133" spans="1:4" x14ac:dyDescent="0.35">
      <c r="A133" s="26"/>
      <c r="B133" s="8" t="s">
        <v>234</v>
      </c>
      <c r="C133" s="67" t="s">
        <v>367</v>
      </c>
      <c r="D133" s="172"/>
    </row>
    <row r="134" spans="1:4" x14ac:dyDescent="0.35">
      <c r="A134" s="26"/>
      <c r="B134" s="8" t="s">
        <v>423</v>
      </c>
      <c r="C134" s="67" t="s">
        <v>367</v>
      </c>
      <c r="D134" s="172"/>
    </row>
    <row r="135" spans="1:4" x14ac:dyDescent="0.35">
      <c r="A135" s="26"/>
      <c r="B135" s="8" t="s">
        <v>338</v>
      </c>
      <c r="C135" s="67"/>
      <c r="D135" s="173"/>
    </row>
    <row r="136" spans="1:4" ht="29.25" customHeight="1" x14ac:dyDescent="0.35">
      <c r="A136" s="24" t="s">
        <v>122</v>
      </c>
      <c r="B136" s="178" t="s">
        <v>290</v>
      </c>
      <c r="C136" s="179"/>
      <c r="D136" s="180"/>
    </row>
    <row r="137" spans="1:4" ht="15.5" x14ac:dyDescent="0.35">
      <c r="A137" s="26"/>
      <c r="B137" s="9" t="s">
        <v>141</v>
      </c>
      <c r="C137" s="67" t="s">
        <v>367</v>
      </c>
      <c r="D137" s="171" t="s">
        <v>362</v>
      </c>
    </row>
    <row r="138" spans="1:4" ht="15.5" x14ac:dyDescent="0.35">
      <c r="A138" s="26"/>
      <c r="B138" s="8" t="s">
        <v>424</v>
      </c>
      <c r="C138" s="67" t="s">
        <v>367</v>
      </c>
      <c r="D138" s="172"/>
    </row>
    <row r="139" spans="1:4" x14ac:dyDescent="0.35">
      <c r="A139" s="26"/>
      <c r="B139" s="9" t="s">
        <v>142</v>
      </c>
      <c r="C139" s="67" t="s">
        <v>367</v>
      </c>
      <c r="D139" s="172"/>
    </row>
    <row r="140" spans="1:4" ht="15.5" x14ac:dyDescent="0.35">
      <c r="A140" s="26"/>
      <c r="B140" s="9" t="s">
        <v>143</v>
      </c>
      <c r="C140" s="67" t="s">
        <v>367</v>
      </c>
      <c r="D140" s="172"/>
    </row>
    <row r="141" spans="1:4" x14ac:dyDescent="0.35">
      <c r="A141" s="26"/>
      <c r="B141" s="9" t="s">
        <v>268</v>
      </c>
      <c r="C141" s="67" t="s">
        <v>367</v>
      </c>
      <c r="D141" s="172"/>
    </row>
    <row r="142" spans="1:4" x14ac:dyDescent="0.35">
      <c r="A142" s="26"/>
      <c r="B142" s="8" t="s">
        <v>425</v>
      </c>
      <c r="C142" s="67" t="s">
        <v>367</v>
      </c>
      <c r="D142" s="172"/>
    </row>
    <row r="143" spans="1:4" ht="21" customHeight="1" x14ac:dyDescent="0.35">
      <c r="A143" s="26"/>
      <c r="B143" s="9" t="s">
        <v>291</v>
      </c>
      <c r="C143" s="67" t="s">
        <v>367</v>
      </c>
      <c r="D143" s="172"/>
    </row>
    <row r="144" spans="1:4" x14ac:dyDescent="0.35">
      <c r="A144" s="26"/>
      <c r="B144" s="9" t="s">
        <v>144</v>
      </c>
      <c r="C144" s="67"/>
      <c r="D144" s="172"/>
    </row>
    <row r="145" spans="1:4" x14ac:dyDescent="0.35">
      <c r="A145" s="26"/>
      <c r="B145" s="9" t="s">
        <v>145</v>
      </c>
      <c r="C145" s="67" t="s">
        <v>367</v>
      </c>
      <c r="D145" s="172"/>
    </row>
    <row r="146" spans="1:4" ht="15" thickBot="1" x14ac:dyDescent="0.4">
      <c r="A146" s="33"/>
      <c r="B146" s="94" t="s">
        <v>339</v>
      </c>
      <c r="C146" s="70"/>
      <c r="D146" s="184"/>
    </row>
    <row r="147" spans="1:4" ht="34.5" customHeight="1" x14ac:dyDescent="0.35">
      <c r="A147" s="181" t="s">
        <v>217</v>
      </c>
      <c r="B147" s="182"/>
      <c r="C147" s="182"/>
      <c r="D147" s="183"/>
    </row>
    <row r="148" spans="1:4" ht="67.5" customHeight="1" x14ac:dyDescent="0.35">
      <c r="A148" s="155" t="s">
        <v>101</v>
      </c>
      <c r="B148" s="156"/>
      <c r="C148" s="156"/>
      <c r="D148" s="157"/>
    </row>
    <row r="149" spans="1:4" ht="15.75" customHeight="1" x14ac:dyDescent="0.35">
      <c r="A149" s="85"/>
      <c r="B149" s="158" t="s">
        <v>269</v>
      </c>
      <c r="C149" s="158"/>
      <c r="D149" s="159"/>
    </row>
    <row r="150" spans="1:4" ht="21.75" customHeight="1" x14ac:dyDescent="0.35">
      <c r="A150" s="29"/>
      <c r="B150" s="72" t="s">
        <v>354</v>
      </c>
      <c r="C150" s="73">
        <v>1</v>
      </c>
      <c r="D150" s="167" t="s">
        <v>163</v>
      </c>
    </row>
    <row r="151" spans="1:4" ht="17.25" customHeight="1" x14ac:dyDescent="0.35">
      <c r="A151" s="29"/>
      <c r="B151" s="8" t="s">
        <v>426</v>
      </c>
      <c r="C151" s="73">
        <v>1</v>
      </c>
      <c r="D151" s="168"/>
    </row>
    <row r="152" spans="1:4" ht="17.25" customHeight="1" x14ac:dyDescent="0.35">
      <c r="A152" s="29"/>
      <c r="B152" s="8" t="s">
        <v>427</v>
      </c>
      <c r="C152" s="73">
        <v>1</v>
      </c>
      <c r="D152" s="168"/>
    </row>
    <row r="153" spans="1:4" ht="17.25" customHeight="1" x14ac:dyDescent="0.35">
      <c r="A153" s="29"/>
      <c r="B153" s="8" t="s">
        <v>340</v>
      </c>
      <c r="C153" s="73"/>
      <c r="D153" s="168"/>
    </row>
    <row r="154" spans="1:4" x14ac:dyDescent="0.35">
      <c r="A154" s="29"/>
      <c r="B154" s="158" t="s">
        <v>270</v>
      </c>
      <c r="C154" s="158"/>
      <c r="D154" s="159"/>
    </row>
    <row r="155" spans="1:4" ht="19.5" customHeight="1" x14ac:dyDescent="0.35">
      <c r="A155" s="29"/>
      <c r="B155" s="10" t="s">
        <v>235</v>
      </c>
      <c r="C155" s="62">
        <v>1</v>
      </c>
      <c r="D155" s="167" t="s">
        <v>163</v>
      </c>
    </row>
    <row r="156" spans="1:4" ht="18.75" customHeight="1" x14ac:dyDescent="0.35">
      <c r="A156" s="29"/>
      <c r="B156" s="10" t="s">
        <v>236</v>
      </c>
      <c r="C156" s="62">
        <v>1</v>
      </c>
      <c r="D156" s="169"/>
    </row>
    <row r="157" spans="1:4" x14ac:dyDescent="0.35">
      <c r="A157" s="29"/>
      <c r="B157" s="160" t="s">
        <v>271</v>
      </c>
      <c r="C157" s="160"/>
      <c r="D157" s="161"/>
    </row>
    <row r="158" spans="1:4" x14ac:dyDescent="0.35">
      <c r="A158" s="29"/>
      <c r="B158" s="10" t="s">
        <v>237</v>
      </c>
      <c r="C158" s="62">
        <v>1</v>
      </c>
      <c r="D158" s="167" t="s">
        <v>163</v>
      </c>
    </row>
    <row r="159" spans="1:4" x14ac:dyDescent="0.35">
      <c r="A159" s="29"/>
      <c r="B159" s="10" t="s">
        <v>238</v>
      </c>
      <c r="C159" s="62">
        <v>1</v>
      </c>
      <c r="D159" s="168"/>
    </row>
    <row r="160" spans="1:4" ht="17.25" customHeight="1" x14ac:dyDescent="0.35">
      <c r="A160" s="29"/>
      <c r="B160" s="10" t="s">
        <v>239</v>
      </c>
      <c r="C160" s="62">
        <v>1</v>
      </c>
      <c r="D160" s="168"/>
    </row>
    <row r="161" spans="1:4" ht="19.5" customHeight="1" x14ac:dyDescent="0.35">
      <c r="A161" s="29"/>
      <c r="B161" s="10" t="s">
        <v>240</v>
      </c>
      <c r="C161" s="62">
        <v>1</v>
      </c>
      <c r="D161" s="168"/>
    </row>
    <row r="162" spans="1:4" ht="18.75" customHeight="1" x14ac:dyDescent="0.35">
      <c r="A162" s="29"/>
      <c r="B162" s="10" t="s">
        <v>241</v>
      </c>
      <c r="C162" s="62">
        <v>3</v>
      </c>
      <c r="D162" s="169"/>
    </row>
    <row r="163" spans="1:4" x14ac:dyDescent="0.35">
      <c r="A163" s="29"/>
      <c r="B163" s="160" t="s">
        <v>272</v>
      </c>
      <c r="C163" s="160"/>
      <c r="D163" s="161"/>
    </row>
    <row r="164" spans="1:4" x14ac:dyDescent="0.35">
      <c r="A164" s="29"/>
      <c r="B164" s="138" t="s">
        <v>429</v>
      </c>
      <c r="C164" s="62">
        <v>1</v>
      </c>
      <c r="D164" s="84" t="s">
        <v>163</v>
      </c>
    </row>
    <row r="165" spans="1:4" x14ac:dyDescent="0.35">
      <c r="A165" s="29"/>
      <c r="B165" s="160" t="s">
        <v>273</v>
      </c>
      <c r="C165" s="160"/>
      <c r="D165" s="161"/>
    </row>
    <row r="166" spans="1:4" ht="20.25" customHeight="1" x14ac:dyDescent="0.35">
      <c r="A166" s="29"/>
      <c r="B166" s="10" t="s">
        <v>428</v>
      </c>
      <c r="C166" s="62">
        <v>1</v>
      </c>
      <c r="D166" s="167" t="s">
        <v>163</v>
      </c>
    </row>
    <row r="167" spans="1:4" ht="18" customHeight="1" x14ac:dyDescent="0.35">
      <c r="A167" s="29"/>
      <c r="B167" s="10" t="s">
        <v>47</v>
      </c>
      <c r="C167" s="62">
        <v>1</v>
      </c>
      <c r="D167" s="168"/>
    </row>
    <row r="168" spans="1:4" ht="16.5" customHeight="1" x14ac:dyDescent="0.35">
      <c r="A168" s="29"/>
      <c r="B168" s="10" t="s">
        <v>242</v>
      </c>
      <c r="C168" s="62"/>
      <c r="D168" s="169"/>
    </row>
    <row r="169" spans="1:4" ht="15" customHeight="1" x14ac:dyDescent="0.35">
      <c r="A169" s="29"/>
      <c r="B169" s="160" t="s">
        <v>274</v>
      </c>
      <c r="C169" s="160"/>
      <c r="D169" s="161"/>
    </row>
    <row r="170" spans="1:4" x14ac:dyDescent="0.35">
      <c r="A170" s="29"/>
      <c r="B170" s="10" t="s">
        <v>243</v>
      </c>
      <c r="C170" s="71">
        <v>2</v>
      </c>
      <c r="D170" s="167" t="s">
        <v>163</v>
      </c>
    </row>
    <row r="171" spans="1:4" x14ac:dyDescent="0.35">
      <c r="A171" s="29"/>
      <c r="B171" s="10" t="s">
        <v>244</v>
      </c>
      <c r="C171" s="71">
        <v>2</v>
      </c>
      <c r="D171" s="168"/>
    </row>
    <row r="172" spans="1:4" x14ac:dyDescent="0.35">
      <c r="A172" s="29"/>
      <c r="B172" s="10" t="s">
        <v>276</v>
      </c>
      <c r="C172" s="71">
        <v>2</v>
      </c>
      <c r="D172" s="168"/>
    </row>
    <row r="173" spans="1:4" x14ac:dyDescent="0.35">
      <c r="A173" s="29"/>
      <c r="B173" s="10" t="s">
        <v>245</v>
      </c>
      <c r="C173" s="71">
        <v>1</v>
      </c>
      <c r="D173" s="168"/>
    </row>
    <row r="174" spans="1:4" x14ac:dyDescent="0.35">
      <c r="A174" s="29"/>
      <c r="B174" s="10" t="s">
        <v>246</v>
      </c>
      <c r="C174" s="71">
        <v>2</v>
      </c>
      <c r="D174" s="168"/>
    </row>
    <row r="175" spans="1:4" x14ac:dyDescent="0.35">
      <c r="A175" s="29"/>
      <c r="B175" s="10" t="s">
        <v>247</v>
      </c>
      <c r="C175" s="71">
        <v>1</v>
      </c>
      <c r="D175" s="168"/>
    </row>
    <row r="176" spans="1:4" x14ac:dyDescent="0.35">
      <c r="A176" s="29"/>
      <c r="B176" s="10" t="s">
        <v>248</v>
      </c>
      <c r="C176" s="71">
        <v>1</v>
      </c>
      <c r="D176" s="168"/>
    </row>
    <row r="177" spans="1:4" ht="15.75" customHeight="1" x14ac:dyDescent="0.35">
      <c r="A177" s="29"/>
      <c r="B177" s="10" t="s">
        <v>249</v>
      </c>
      <c r="C177" s="71">
        <v>1</v>
      </c>
      <c r="D177" s="168"/>
    </row>
    <row r="178" spans="1:4" x14ac:dyDescent="0.35">
      <c r="A178" s="29"/>
      <c r="B178" s="10" t="s">
        <v>250</v>
      </c>
      <c r="C178" s="71"/>
      <c r="D178" s="169"/>
    </row>
    <row r="179" spans="1:4" x14ac:dyDescent="0.35">
      <c r="A179" s="164" t="s">
        <v>275</v>
      </c>
      <c r="B179" s="165"/>
      <c r="C179" s="165"/>
      <c r="D179" s="166"/>
    </row>
    <row r="180" spans="1:4" x14ac:dyDescent="0.35">
      <c r="A180" s="26"/>
      <c r="B180" s="162" t="s">
        <v>48</v>
      </c>
      <c r="C180" s="162"/>
      <c r="D180" s="163"/>
    </row>
    <row r="181" spans="1:4" x14ac:dyDescent="0.35">
      <c r="A181" s="26"/>
      <c r="B181" s="141" t="s">
        <v>430</v>
      </c>
      <c r="C181" s="105">
        <v>81247</v>
      </c>
      <c r="D181" s="82" t="s">
        <v>107</v>
      </c>
    </row>
    <row r="182" spans="1:4" ht="15" customHeight="1" x14ac:dyDescent="0.35">
      <c r="A182" s="26"/>
      <c r="B182" s="139" t="s">
        <v>431</v>
      </c>
      <c r="C182" s="129" t="s">
        <v>435</v>
      </c>
      <c r="D182" s="82" t="s">
        <v>432</v>
      </c>
    </row>
    <row r="183" spans="1:4" ht="15.75" customHeight="1" x14ac:dyDescent="0.35">
      <c r="A183" s="26"/>
      <c r="B183" s="75" t="s">
        <v>301</v>
      </c>
      <c r="C183" s="127" t="s">
        <v>374</v>
      </c>
      <c r="D183" s="82" t="s">
        <v>341</v>
      </c>
    </row>
    <row r="184" spans="1:4" x14ac:dyDescent="0.35">
      <c r="A184" s="26"/>
      <c r="B184" s="162" t="s">
        <v>49</v>
      </c>
      <c r="C184" s="162"/>
      <c r="D184" s="163"/>
    </row>
    <row r="185" spans="1:4" ht="21.75" customHeight="1" x14ac:dyDescent="0.35">
      <c r="A185" s="26"/>
      <c r="B185" s="8" t="s">
        <v>433</v>
      </c>
      <c r="C185" s="66">
        <v>56</v>
      </c>
      <c r="D185" s="82" t="s">
        <v>252</v>
      </c>
    </row>
    <row r="186" spans="1:4" ht="18.75" customHeight="1" x14ac:dyDescent="0.35">
      <c r="A186" s="26"/>
      <c r="B186" s="8" t="s">
        <v>251</v>
      </c>
      <c r="C186" s="66"/>
      <c r="D186" s="82" t="s">
        <v>298</v>
      </c>
    </row>
    <row r="187" spans="1:4" x14ac:dyDescent="0.35">
      <c r="A187" s="26"/>
      <c r="B187" s="162" t="s">
        <v>50</v>
      </c>
      <c r="C187" s="162"/>
      <c r="D187" s="163"/>
    </row>
    <row r="188" spans="1:4" ht="18.75" customHeight="1" x14ac:dyDescent="0.35">
      <c r="A188" s="26"/>
      <c r="B188" s="8" t="s">
        <v>434</v>
      </c>
      <c r="C188" s="130">
        <v>205</v>
      </c>
      <c r="D188" s="82" t="s">
        <v>298</v>
      </c>
    </row>
    <row r="189" spans="1:4" ht="16.5" customHeight="1" x14ac:dyDescent="0.35">
      <c r="A189" s="26"/>
      <c r="B189" s="8" t="s">
        <v>436</v>
      </c>
      <c r="C189" s="130">
        <v>8.8000000000000007</v>
      </c>
      <c r="D189" s="82" t="s">
        <v>298</v>
      </c>
    </row>
    <row r="190" spans="1:4" x14ac:dyDescent="0.35">
      <c r="A190" s="26"/>
      <c r="B190" s="162" t="s">
        <v>51</v>
      </c>
      <c r="C190" s="162"/>
      <c r="D190" s="163"/>
    </row>
    <row r="191" spans="1:4" ht="21" customHeight="1" x14ac:dyDescent="0.35">
      <c r="A191" s="26"/>
      <c r="B191" s="74" t="s">
        <v>277</v>
      </c>
      <c r="C191" s="128" t="s">
        <v>374</v>
      </c>
      <c r="D191" s="82" t="s">
        <v>321</v>
      </c>
    </row>
    <row r="192" spans="1:4" ht="16.5" customHeight="1" x14ac:dyDescent="0.35">
      <c r="A192" s="26"/>
      <c r="B192" s="75" t="s">
        <v>278</v>
      </c>
      <c r="C192" s="131" t="s">
        <v>374</v>
      </c>
      <c r="D192" s="83" t="s">
        <v>107</v>
      </c>
    </row>
    <row r="193" spans="1:4" ht="18" customHeight="1" x14ac:dyDescent="0.35">
      <c r="A193" s="26"/>
      <c r="B193" s="86" t="s">
        <v>279</v>
      </c>
      <c r="C193" s="131" t="s">
        <v>374</v>
      </c>
      <c r="D193" s="82" t="s">
        <v>123</v>
      </c>
    </row>
    <row r="194" spans="1:4" x14ac:dyDescent="0.35">
      <c r="A194" s="26"/>
      <c r="B194" s="162" t="s">
        <v>52</v>
      </c>
      <c r="C194" s="162"/>
      <c r="D194" s="163"/>
    </row>
    <row r="195" spans="1:4" ht="18.75" customHeight="1" x14ac:dyDescent="0.35">
      <c r="A195" s="26"/>
      <c r="B195" s="92" t="s">
        <v>299</v>
      </c>
      <c r="C195" s="107" t="s">
        <v>374</v>
      </c>
      <c r="D195" s="82" t="s">
        <v>107</v>
      </c>
    </row>
    <row r="196" spans="1:4" x14ac:dyDescent="0.35">
      <c r="A196" s="26"/>
      <c r="B196" s="93" t="s">
        <v>300</v>
      </c>
      <c r="C196" s="107" t="s">
        <v>374</v>
      </c>
      <c r="D196" s="82" t="s">
        <v>107</v>
      </c>
    </row>
    <row r="197" spans="1:4" x14ac:dyDescent="0.35">
      <c r="A197" s="152" t="s">
        <v>352</v>
      </c>
      <c r="B197" s="153"/>
      <c r="C197" s="153"/>
      <c r="D197" s="154"/>
    </row>
    <row r="198" spans="1:4" ht="18" customHeight="1" x14ac:dyDescent="0.35">
      <c r="A198" s="26"/>
      <c r="B198" s="138" t="s">
        <v>437</v>
      </c>
      <c r="C198" s="117" t="s">
        <v>374</v>
      </c>
      <c r="D198" s="82" t="s">
        <v>252</v>
      </c>
    </row>
    <row r="199" spans="1:4" ht="23.25" customHeight="1" x14ac:dyDescent="0.35">
      <c r="A199" s="26"/>
      <c r="B199" s="42" t="s">
        <v>282</v>
      </c>
      <c r="C199" s="117" t="s">
        <v>374</v>
      </c>
      <c r="D199" s="82" t="s">
        <v>124</v>
      </c>
    </row>
    <row r="200" spans="1:4" ht="18.75" customHeight="1" x14ac:dyDescent="0.35">
      <c r="A200" s="26"/>
      <c r="B200" s="42" t="s">
        <v>280</v>
      </c>
      <c r="C200" s="117" t="s">
        <v>374</v>
      </c>
      <c r="D200" s="82" t="s">
        <v>125</v>
      </c>
    </row>
    <row r="201" spans="1:4" ht="20.25" customHeight="1" thickBot="1" x14ac:dyDescent="0.4">
      <c r="A201" s="33"/>
      <c r="B201" s="87" t="s">
        <v>281</v>
      </c>
      <c r="C201" s="117" t="s">
        <v>374</v>
      </c>
      <c r="D201" s="88" t="s">
        <v>125</v>
      </c>
    </row>
  </sheetData>
  <mergeCells count="61">
    <mergeCell ref="B35:D35"/>
    <mergeCell ref="D47:D49"/>
    <mergeCell ref="D56:D62"/>
    <mergeCell ref="D65:D69"/>
    <mergeCell ref="D71:D79"/>
    <mergeCell ref="B64:D64"/>
    <mergeCell ref="B40:D40"/>
    <mergeCell ref="B63:D63"/>
    <mergeCell ref="B70:D70"/>
    <mergeCell ref="B46:D46"/>
    <mergeCell ref="B187:D187"/>
    <mergeCell ref="B98:D98"/>
    <mergeCell ref="B120:D120"/>
    <mergeCell ref="B127:D127"/>
    <mergeCell ref="A1:D4"/>
    <mergeCell ref="A5:D5"/>
    <mergeCell ref="B26:D26"/>
    <mergeCell ref="B29:D29"/>
    <mergeCell ref="B32:D32"/>
    <mergeCell ref="B7:D7"/>
    <mergeCell ref="B13:D13"/>
    <mergeCell ref="B21:D21"/>
    <mergeCell ref="A25:D25"/>
    <mergeCell ref="D81:D86"/>
    <mergeCell ref="D88:D90"/>
    <mergeCell ref="D92:D97"/>
    <mergeCell ref="D166:D168"/>
    <mergeCell ref="D170:D178"/>
    <mergeCell ref="D104:D106"/>
    <mergeCell ref="D108:D112"/>
    <mergeCell ref="B87:D87"/>
    <mergeCell ref="B91:D91"/>
    <mergeCell ref="D99:D102"/>
    <mergeCell ref="B136:D136"/>
    <mergeCell ref="A147:D147"/>
    <mergeCell ref="D121:D126"/>
    <mergeCell ref="D128:D135"/>
    <mergeCell ref="D137:D146"/>
    <mergeCell ref="B80:D80"/>
    <mergeCell ref="D114:D116"/>
    <mergeCell ref="D118:D119"/>
    <mergeCell ref="B107:D107"/>
    <mergeCell ref="B113:D113"/>
    <mergeCell ref="B117:D117"/>
    <mergeCell ref="B103:D103"/>
    <mergeCell ref="A197:D197"/>
    <mergeCell ref="A148:D148"/>
    <mergeCell ref="B154:D154"/>
    <mergeCell ref="B165:D165"/>
    <mergeCell ref="B169:D169"/>
    <mergeCell ref="B180:D180"/>
    <mergeCell ref="B184:D184"/>
    <mergeCell ref="A179:D179"/>
    <mergeCell ref="B157:D157"/>
    <mergeCell ref="B163:D163"/>
    <mergeCell ref="B190:D190"/>
    <mergeCell ref="B194:D194"/>
    <mergeCell ref="B149:D149"/>
    <mergeCell ref="D150:D153"/>
    <mergeCell ref="D155:D156"/>
    <mergeCell ref="D158:D162"/>
  </mergeCells>
  <dataValidations count="2">
    <dataValidation type="list" allowBlank="1" showInputMessage="1" showErrorMessage="1" sqref="C155:C156 C164 C170:C178 C166:C168 C158:C162 C150:C153" xr:uid="{00000000-0002-0000-0200-000000000000}">
      <formula1>scores</formula1>
    </dataValidation>
    <dataValidation type="list" allowBlank="1" showInputMessage="1" showErrorMessage="1" sqref="C6" xr:uid="{00000000-0002-0000-0200-000001000000}">
      <formula1>agrozones</formula1>
    </dataValidation>
  </dataValidations>
  <pageMargins left="0.7" right="0.7" top="0.75" bottom="0.75" header="0.3" footer="0.3"/>
  <pageSetup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112"/>
  <sheetViews>
    <sheetView view="pageBreakPreview" topLeftCell="A104" zoomScale="120" zoomScaleNormal="100" zoomScaleSheetLayoutView="120" workbookViewId="0">
      <selection activeCell="G9" sqref="G9"/>
    </sheetView>
  </sheetViews>
  <sheetFormatPr defaultRowHeight="14.5" x14ac:dyDescent="0.35"/>
  <cols>
    <col min="1" max="1" width="24.54296875" customWidth="1"/>
    <col min="2" max="2" width="9.1796875" customWidth="1"/>
    <col min="3" max="3" width="7.453125" customWidth="1"/>
    <col min="4" max="4" width="11.7265625" customWidth="1"/>
    <col min="5" max="5" width="9.1796875" customWidth="1"/>
    <col min="6" max="6" width="31.7265625" customWidth="1"/>
    <col min="7" max="7" width="11.1796875" style="7" customWidth="1"/>
    <col min="8" max="8" width="10.7265625" customWidth="1"/>
    <col min="9" max="9" width="9.1796875" customWidth="1"/>
    <col min="10" max="10" width="24.54296875" customWidth="1"/>
    <col min="11" max="11" width="0.1796875" customWidth="1"/>
  </cols>
  <sheetData>
    <row r="1" spans="1:11" x14ac:dyDescent="0.35">
      <c r="A1" s="244" t="s">
        <v>216</v>
      </c>
      <c r="B1" s="244"/>
      <c r="C1" s="244"/>
      <c r="D1" s="244"/>
      <c r="E1" s="244"/>
      <c r="F1" s="244"/>
      <c r="G1" s="244"/>
      <c r="H1" s="244"/>
      <c r="I1" s="244"/>
      <c r="J1" s="244"/>
      <c r="K1" s="244"/>
    </row>
    <row r="2" spans="1:11" x14ac:dyDescent="0.35">
      <c r="A2" s="244"/>
      <c r="B2" s="244"/>
      <c r="C2" s="244"/>
      <c r="D2" s="244"/>
      <c r="E2" s="244"/>
      <c r="F2" s="244"/>
      <c r="G2" s="244"/>
      <c r="H2" s="244"/>
      <c r="I2" s="244"/>
      <c r="J2" s="244"/>
      <c r="K2" s="244"/>
    </row>
    <row r="3" spans="1:11" x14ac:dyDescent="0.35">
      <c r="A3" s="244"/>
      <c r="B3" s="244"/>
      <c r="C3" s="244"/>
      <c r="D3" s="244"/>
      <c r="E3" s="244"/>
      <c r="F3" s="244"/>
      <c r="G3" s="244"/>
      <c r="H3" s="244"/>
      <c r="I3" s="244"/>
      <c r="J3" s="244"/>
      <c r="K3" s="244"/>
    </row>
    <row r="4" spans="1:11" ht="12" customHeight="1" x14ac:dyDescent="0.35">
      <c r="A4" s="244"/>
      <c r="B4" s="244"/>
      <c r="C4" s="244"/>
      <c r="D4" s="244"/>
      <c r="E4" s="244"/>
      <c r="F4" s="244"/>
      <c r="G4" s="244"/>
      <c r="H4" s="244"/>
      <c r="I4" s="244"/>
      <c r="J4" s="244"/>
      <c r="K4" s="244"/>
    </row>
    <row r="5" spans="1:11" x14ac:dyDescent="0.35">
      <c r="A5" s="245" t="s">
        <v>91</v>
      </c>
      <c r="B5" s="245"/>
      <c r="C5" s="245"/>
      <c r="D5" s="245"/>
      <c r="E5" s="245"/>
      <c r="F5" s="245"/>
      <c r="G5" s="245"/>
      <c r="H5" s="245"/>
      <c r="I5" s="245"/>
      <c r="J5" s="245"/>
      <c r="K5" s="22"/>
    </row>
    <row r="6" spans="1:11" ht="23.25" customHeight="1" x14ac:dyDescent="0.35">
      <c r="A6" s="257" t="s">
        <v>53</v>
      </c>
      <c r="B6" s="257"/>
      <c r="C6" s="257"/>
      <c r="D6" s="259" t="s">
        <v>54</v>
      </c>
      <c r="E6" s="259"/>
      <c r="F6" s="259"/>
      <c r="G6" s="261"/>
      <c r="H6" s="259" t="s">
        <v>310</v>
      </c>
      <c r="I6" s="259"/>
      <c r="J6" s="259"/>
      <c r="K6" s="259"/>
    </row>
    <row r="7" spans="1:11" ht="34.5" hidden="1" customHeight="1" thickBot="1" x14ac:dyDescent="0.4">
      <c r="A7" s="257"/>
      <c r="B7" s="257"/>
      <c r="C7" s="257"/>
      <c r="D7" s="259"/>
      <c r="E7" s="259"/>
      <c r="F7" s="259"/>
      <c r="G7" s="261"/>
      <c r="H7" s="259"/>
      <c r="I7" s="259"/>
      <c r="J7" s="259"/>
      <c r="K7" s="259"/>
    </row>
    <row r="8" spans="1:11" ht="19.5" customHeight="1" x14ac:dyDescent="0.35">
      <c r="A8" s="249" t="s">
        <v>55</v>
      </c>
      <c r="B8" s="249"/>
      <c r="C8" s="249"/>
      <c r="D8" s="249"/>
      <c r="E8" s="249"/>
      <c r="F8" s="249"/>
      <c r="G8" s="249"/>
      <c r="H8" s="249"/>
      <c r="I8" s="249"/>
      <c r="J8" s="249"/>
      <c r="K8" s="109"/>
    </row>
    <row r="9" spans="1:11" ht="26.25" customHeight="1" x14ac:dyDescent="0.35">
      <c r="A9" s="234" t="s">
        <v>59</v>
      </c>
      <c r="B9" s="234"/>
      <c r="C9" s="234"/>
      <c r="D9" s="260" t="s">
        <v>253</v>
      </c>
      <c r="E9" s="260"/>
      <c r="F9" s="260"/>
      <c r="G9" s="81">
        <v>5</v>
      </c>
      <c r="H9" s="246" t="s">
        <v>342</v>
      </c>
      <c r="I9" s="247"/>
      <c r="J9" s="247"/>
      <c r="K9" s="247"/>
    </row>
    <row r="10" spans="1:11" ht="29.25" customHeight="1" x14ac:dyDescent="0.35">
      <c r="A10" s="234"/>
      <c r="B10" s="234"/>
      <c r="C10" s="234"/>
      <c r="D10" s="254" t="s">
        <v>254</v>
      </c>
      <c r="E10" s="254"/>
      <c r="F10" s="254"/>
      <c r="G10" s="95">
        <v>5</v>
      </c>
      <c r="H10" s="235" t="s">
        <v>113</v>
      </c>
      <c r="I10" s="236"/>
      <c r="J10" s="236"/>
      <c r="K10" s="236"/>
    </row>
    <row r="11" spans="1:11" ht="27.75" customHeight="1" x14ac:dyDescent="0.35">
      <c r="A11" s="234"/>
      <c r="B11" s="234"/>
      <c r="C11" s="234"/>
      <c r="D11" s="260" t="s">
        <v>302</v>
      </c>
      <c r="E11" s="260"/>
      <c r="F11" s="260"/>
      <c r="G11" s="95">
        <v>4</v>
      </c>
      <c r="H11" s="246" t="s">
        <v>342</v>
      </c>
      <c r="I11" s="247"/>
      <c r="J11" s="247"/>
      <c r="K11" s="247"/>
    </row>
    <row r="12" spans="1:11" ht="29.25" customHeight="1" x14ac:dyDescent="0.35">
      <c r="A12" s="234" t="s">
        <v>60</v>
      </c>
      <c r="B12" s="234"/>
      <c r="C12" s="234"/>
      <c r="D12" s="219" t="s">
        <v>303</v>
      </c>
      <c r="E12" s="219"/>
      <c r="F12" s="219"/>
      <c r="G12" s="76">
        <v>3</v>
      </c>
      <c r="H12" s="246" t="s">
        <v>342</v>
      </c>
      <c r="I12" s="247"/>
      <c r="J12" s="247"/>
      <c r="K12" s="247"/>
    </row>
    <row r="13" spans="1:11" ht="27.75" customHeight="1" x14ac:dyDescent="0.35">
      <c r="A13" s="234"/>
      <c r="B13" s="234"/>
      <c r="C13" s="234"/>
      <c r="D13" s="253" t="s">
        <v>256</v>
      </c>
      <c r="E13" s="253"/>
      <c r="F13" s="253"/>
      <c r="G13" s="76">
        <v>5</v>
      </c>
      <c r="H13" s="235" t="s">
        <v>113</v>
      </c>
      <c r="I13" s="236"/>
      <c r="J13" s="236"/>
      <c r="K13" s="236"/>
    </row>
    <row r="14" spans="1:11" ht="26.25" customHeight="1" x14ac:dyDescent="0.35">
      <c r="A14" s="234"/>
      <c r="B14" s="234"/>
      <c r="C14" s="234"/>
      <c r="D14" s="262" t="s">
        <v>257</v>
      </c>
      <c r="E14" s="262"/>
      <c r="F14" s="262"/>
      <c r="G14" s="76"/>
      <c r="H14" s="246" t="s">
        <v>342</v>
      </c>
      <c r="I14" s="247"/>
      <c r="J14" s="247"/>
      <c r="K14" s="247"/>
    </row>
    <row r="15" spans="1:11" ht="26.25" customHeight="1" x14ac:dyDescent="0.35">
      <c r="A15" s="234" t="s">
        <v>62</v>
      </c>
      <c r="B15" s="234"/>
      <c r="C15" s="234"/>
      <c r="D15" s="219" t="s">
        <v>255</v>
      </c>
      <c r="E15" s="219"/>
      <c r="F15" s="219"/>
      <c r="G15" s="105">
        <v>81247</v>
      </c>
      <c r="H15" s="235" t="s">
        <v>107</v>
      </c>
      <c r="I15" s="236"/>
      <c r="J15" s="236"/>
      <c r="K15" s="236"/>
    </row>
    <row r="16" spans="1:11" ht="27" customHeight="1" x14ac:dyDescent="0.35">
      <c r="A16" s="234"/>
      <c r="B16" s="234"/>
      <c r="C16" s="234"/>
      <c r="D16" s="253" t="s">
        <v>385</v>
      </c>
      <c r="E16" s="253"/>
      <c r="F16" s="253"/>
      <c r="G16" s="133">
        <v>67866</v>
      </c>
      <c r="H16" s="235" t="s">
        <v>107</v>
      </c>
      <c r="I16" s="236"/>
      <c r="J16" s="236"/>
      <c r="K16" s="236"/>
    </row>
    <row r="17" spans="1:12" ht="21" customHeight="1" x14ac:dyDescent="0.35">
      <c r="A17" s="234" t="s">
        <v>63</v>
      </c>
      <c r="B17" s="234"/>
      <c r="C17" s="234"/>
      <c r="D17" s="250" t="s">
        <v>64</v>
      </c>
      <c r="E17" s="250"/>
      <c r="F17" s="250"/>
      <c r="G17" s="76">
        <v>0</v>
      </c>
      <c r="H17" s="235" t="s">
        <v>125</v>
      </c>
      <c r="I17" s="236"/>
      <c r="J17" s="236"/>
      <c r="K17" s="236"/>
    </row>
    <row r="18" spans="1:12" ht="18" customHeight="1" x14ac:dyDescent="0.35">
      <c r="A18" s="234"/>
      <c r="B18" s="234"/>
      <c r="C18" s="234"/>
      <c r="D18" s="250" t="s">
        <v>65</v>
      </c>
      <c r="E18" s="250"/>
      <c r="F18" s="250"/>
      <c r="G18" s="76">
        <v>0</v>
      </c>
      <c r="H18" s="235" t="s">
        <v>125</v>
      </c>
      <c r="I18" s="236"/>
      <c r="J18" s="236"/>
      <c r="K18" s="236"/>
    </row>
    <row r="19" spans="1:12" ht="18" customHeight="1" x14ac:dyDescent="0.35">
      <c r="A19" s="234"/>
      <c r="B19" s="234"/>
      <c r="C19" s="234"/>
      <c r="D19" s="250" t="s">
        <v>66</v>
      </c>
      <c r="E19" s="250"/>
      <c r="F19" s="250"/>
      <c r="G19" s="76">
        <v>0</v>
      </c>
      <c r="H19" s="235" t="s">
        <v>125</v>
      </c>
      <c r="I19" s="236"/>
      <c r="J19" s="236"/>
      <c r="K19" s="236"/>
    </row>
    <row r="20" spans="1:12" ht="15.75" customHeight="1" x14ac:dyDescent="0.35">
      <c r="A20" s="234"/>
      <c r="B20" s="234"/>
      <c r="C20" s="234"/>
      <c r="D20" s="250" t="s">
        <v>67</v>
      </c>
      <c r="E20" s="250"/>
      <c r="F20" s="250"/>
      <c r="G20" s="76">
        <v>0</v>
      </c>
      <c r="H20" s="235" t="s">
        <v>125</v>
      </c>
      <c r="I20" s="236"/>
      <c r="J20" s="236"/>
      <c r="K20" s="236"/>
    </row>
    <row r="21" spans="1:12" ht="0.75" customHeight="1" x14ac:dyDescent="0.35">
      <c r="A21" s="234"/>
      <c r="B21" s="234"/>
      <c r="C21" s="234"/>
      <c r="D21" s="252" t="s">
        <v>67</v>
      </c>
      <c r="E21" s="252"/>
      <c r="F21" s="252"/>
      <c r="G21" s="110"/>
      <c r="H21" s="22"/>
      <c r="I21" s="22"/>
      <c r="J21" s="22"/>
      <c r="K21" s="22"/>
    </row>
    <row r="22" spans="1:12" x14ac:dyDescent="0.35">
      <c r="A22" s="249" t="s">
        <v>68</v>
      </c>
      <c r="B22" s="249"/>
      <c r="C22" s="249"/>
      <c r="D22" s="249"/>
      <c r="E22" s="249"/>
      <c r="F22" s="249"/>
      <c r="G22" s="249"/>
      <c r="H22" s="249"/>
      <c r="I22" s="249"/>
      <c r="J22" s="249"/>
      <c r="K22" s="109"/>
    </row>
    <row r="23" spans="1:12" ht="29.25" customHeight="1" x14ac:dyDescent="0.35">
      <c r="A23" s="234" t="s">
        <v>386</v>
      </c>
      <c r="B23" s="234"/>
      <c r="C23" s="234"/>
      <c r="D23" s="258" t="s">
        <v>285</v>
      </c>
      <c r="E23" s="258"/>
      <c r="F23" s="258"/>
      <c r="G23" s="76">
        <v>4</v>
      </c>
      <c r="H23" s="246" t="s">
        <v>342</v>
      </c>
      <c r="I23" s="247"/>
      <c r="J23" s="247"/>
      <c r="K23" s="247"/>
    </row>
    <row r="24" spans="1:12" ht="27.75" customHeight="1" x14ac:dyDescent="0.35">
      <c r="A24" s="234"/>
      <c r="B24" s="234"/>
      <c r="C24" s="234"/>
      <c r="D24" s="253" t="s">
        <v>283</v>
      </c>
      <c r="E24" s="253"/>
      <c r="F24" s="253"/>
      <c r="G24" s="117" t="s">
        <v>374</v>
      </c>
      <c r="H24" s="235" t="s">
        <v>113</v>
      </c>
      <c r="I24" s="236"/>
      <c r="J24" s="236"/>
      <c r="K24" s="236"/>
    </row>
    <row r="25" spans="1:12" ht="18" customHeight="1" x14ac:dyDescent="0.35">
      <c r="A25" s="234" t="s">
        <v>387</v>
      </c>
      <c r="B25" s="234"/>
      <c r="C25" s="234"/>
      <c r="D25" s="219" t="s">
        <v>347</v>
      </c>
      <c r="E25" s="219"/>
      <c r="F25" s="219"/>
      <c r="G25" s="76"/>
      <c r="H25" s="235"/>
      <c r="I25" s="236"/>
      <c r="J25" s="236"/>
      <c r="K25" s="236"/>
    </row>
    <row r="26" spans="1:12" ht="17.25" customHeight="1" x14ac:dyDescent="0.35">
      <c r="A26" s="234"/>
      <c r="B26" s="234"/>
      <c r="C26" s="234"/>
      <c r="D26" s="251" t="s">
        <v>343</v>
      </c>
      <c r="E26" s="251"/>
      <c r="F26" s="251"/>
      <c r="G26" s="132">
        <v>6202.43</v>
      </c>
      <c r="H26" s="235" t="s">
        <v>107</v>
      </c>
      <c r="I26" s="236"/>
      <c r="J26" s="236"/>
      <c r="K26" s="236"/>
    </row>
    <row r="27" spans="1:12" ht="18.75" customHeight="1" x14ac:dyDescent="0.35">
      <c r="A27" s="234"/>
      <c r="B27" s="234"/>
      <c r="C27" s="234"/>
      <c r="D27" s="251" t="s">
        <v>344</v>
      </c>
      <c r="E27" s="251"/>
      <c r="F27" s="251"/>
      <c r="G27" s="76">
        <v>527.1</v>
      </c>
      <c r="H27" s="235" t="s">
        <v>107</v>
      </c>
      <c r="I27" s="236"/>
      <c r="J27" s="236"/>
      <c r="K27" s="236"/>
    </row>
    <row r="28" spans="1:12" ht="17.25" customHeight="1" x14ac:dyDescent="0.35">
      <c r="A28" s="234"/>
      <c r="B28" s="234"/>
      <c r="C28" s="234"/>
      <c r="D28" s="251" t="s">
        <v>345</v>
      </c>
      <c r="E28" s="251"/>
      <c r="F28" s="251"/>
      <c r="G28" s="117" t="s">
        <v>374</v>
      </c>
      <c r="H28" s="235" t="s">
        <v>107</v>
      </c>
      <c r="I28" s="236"/>
      <c r="J28" s="236"/>
      <c r="K28" s="236"/>
    </row>
    <row r="29" spans="1:12" s="80" customFormat="1" ht="29.25" customHeight="1" x14ac:dyDescent="0.35">
      <c r="A29" s="234"/>
      <c r="B29" s="234"/>
      <c r="C29" s="234"/>
      <c r="D29" s="250" t="s">
        <v>346</v>
      </c>
      <c r="E29" s="250"/>
      <c r="F29" s="250"/>
      <c r="G29" s="76"/>
      <c r="H29" s="235" t="s">
        <v>107</v>
      </c>
      <c r="I29" s="236"/>
      <c r="J29" s="236"/>
      <c r="K29" s="236"/>
      <c r="L29" s="7"/>
    </row>
    <row r="30" spans="1:12" ht="18.75" customHeight="1" x14ac:dyDescent="0.35">
      <c r="A30" s="234"/>
      <c r="B30" s="234"/>
      <c r="C30" s="234"/>
      <c r="D30" s="219" t="s">
        <v>69</v>
      </c>
      <c r="E30" s="219"/>
      <c r="F30" s="219"/>
      <c r="G30" s="76"/>
      <c r="H30" s="265" t="s">
        <v>362</v>
      </c>
      <c r="I30" s="266"/>
      <c r="J30" s="266"/>
      <c r="K30" s="266"/>
    </row>
    <row r="31" spans="1:12" x14ac:dyDescent="0.35">
      <c r="A31" s="234"/>
      <c r="B31" s="234"/>
      <c r="C31" s="234"/>
      <c r="D31" s="219" t="s">
        <v>70</v>
      </c>
      <c r="E31" s="219"/>
      <c r="F31" s="219"/>
      <c r="G31" s="76"/>
      <c r="H31" s="266"/>
      <c r="I31" s="266"/>
      <c r="J31" s="266"/>
      <c r="K31" s="266"/>
    </row>
    <row r="32" spans="1:12" ht="15" customHeight="1" x14ac:dyDescent="0.35">
      <c r="A32" s="234"/>
      <c r="B32" s="234"/>
      <c r="C32" s="234"/>
      <c r="D32" s="219" t="s">
        <v>71</v>
      </c>
      <c r="E32" s="219"/>
      <c r="F32" s="219"/>
      <c r="G32" s="117" t="s">
        <v>367</v>
      </c>
      <c r="H32" s="266"/>
      <c r="I32" s="266"/>
      <c r="J32" s="266"/>
      <c r="K32" s="266"/>
    </row>
    <row r="33" spans="1:11" ht="16.5" customHeight="1" x14ac:dyDescent="0.35">
      <c r="A33" s="234"/>
      <c r="B33" s="234"/>
      <c r="C33" s="234"/>
      <c r="D33" s="219" t="s">
        <v>100</v>
      </c>
      <c r="E33" s="219"/>
      <c r="F33" s="219"/>
      <c r="G33" s="117"/>
      <c r="H33" s="266"/>
      <c r="I33" s="266"/>
      <c r="J33" s="266"/>
      <c r="K33" s="266"/>
    </row>
    <row r="34" spans="1:11" ht="15" customHeight="1" x14ac:dyDescent="0.35">
      <c r="A34" s="234"/>
      <c r="B34" s="234"/>
      <c r="C34" s="234"/>
      <c r="D34" s="219" t="s">
        <v>99</v>
      </c>
      <c r="E34" s="219"/>
      <c r="F34" s="219"/>
      <c r="G34" s="117" t="s">
        <v>367</v>
      </c>
      <c r="H34" s="266"/>
      <c r="I34" s="266"/>
      <c r="J34" s="266"/>
      <c r="K34" s="266"/>
    </row>
    <row r="35" spans="1:11" ht="20.25" customHeight="1" x14ac:dyDescent="0.35">
      <c r="A35" s="234"/>
      <c r="B35" s="234"/>
      <c r="C35" s="234"/>
      <c r="D35" s="219" t="s">
        <v>72</v>
      </c>
      <c r="E35" s="219"/>
      <c r="F35" s="219"/>
      <c r="G35" s="76"/>
      <c r="H35" s="266"/>
      <c r="I35" s="266"/>
      <c r="J35" s="266"/>
      <c r="K35" s="266"/>
    </row>
    <row r="36" spans="1:11" ht="17.25" customHeight="1" x14ac:dyDescent="0.35">
      <c r="A36" s="234" t="s">
        <v>388</v>
      </c>
      <c r="B36" s="234"/>
      <c r="C36" s="234"/>
      <c r="D36" s="258" t="s">
        <v>305</v>
      </c>
      <c r="E36" s="258"/>
      <c r="F36" s="258"/>
      <c r="G36" s="132">
        <v>42808</v>
      </c>
      <c r="H36" s="235" t="s">
        <v>107</v>
      </c>
      <c r="I36" s="236"/>
      <c r="J36" s="236"/>
      <c r="K36" s="236"/>
    </row>
    <row r="37" spans="1:11" x14ac:dyDescent="0.35">
      <c r="A37" s="234"/>
      <c r="B37" s="234"/>
      <c r="C37" s="234"/>
      <c r="D37" s="258" t="s">
        <v>73</v>
      </c>
      <c r="E37" s="258"/>
      <c r="F37" s="258"/>
      <c r="G37" s="134">
        <v>7.8E-2</v>
      </c>
      <c r="H37" s="235" t="s">
        <v>306</v>
      </c>
      <c r="I37" s="236"/>
      <c r="J37" s="236"/>
      <c r="K37" s="236"/>
    </row>
    <row r="38" spans="1:11" ht="18.75" customHeight="1" x14ac:dyDescent="0.35">
      <c r="A38" s="234"/>
      <c r="B38" s="234"/>
      <c r="C38" s="234"/>
      <c r="D38" s="219" t="s">
        <v>74</v>
      </c>
      <c r="E38" s="219"/>
      <c r="F38" s="219"/>
      <c r="G38" s="76"/>
      <c r="H38" s="235" t="s">
        <v>348</v>
      </c>
      <c r="I38" s="236"/>
      <c r="J38" s="236"/>
      <c r="K38" s="236"/>
    </row>
    <row r="39" spans="1:11" x14ac:dyDescent="0.35">
      <c r="A39" s="234" t="s">
        <v>304</v>
      </c>
      <c r="B39" s="234"/>
      <c r="C39" s="234"/>
      <c r="D39" s="255" t="s">
        <v>77</v>
      </c>
      <c r="E39" s="255"/>
      <c r="F39" s="255"/>
      <c r="G39" s="76">
        <v>0</v>
      </c>
      <c r="H39" s="235" t="s">
        <v>125</v>
      </c>
      <c r="I39" s="236"/>
      <c r="J39" s="236"/>
      <c r="K39" s="236"/>
    </row>
    <row r="40" spans="1:11" ht="14.25" customHeight="1" x14ac:dyDescent="0.35">
      <c r="A40" s="234"/>
      <c r="B40" s="234"/>
      <c r="C40" s="234"/>
      <c r="D40" s="255" t="s">
        <v>76</v>
      </c>
      <c r="E40" s="255"/>
      <c r="F40" s="255"/>
      <c r="G40" s="76">
        <v>0</v>
      </c>
      <c r="H40" s="235" t="s">
        <v>125</v>
      </c>
      <c r="I40" s="236"/>
      <c r="J40" s="236"/>
      <c r="K40" s="236"/>
    </row>
    <row r="41" spans="1:11" x14ac:dyDescent="0.35">
      <c r="A41" s="234"/>
      <c r="B41" s="234"/>
      <c r="C41" s="234"/>
      <c r="D41" s="255" t="s">
        <v>75</v>
      </c>
      <c r="E41" s="255"/>
      <c r="F41" s="255"/>
      <c r="G41" s="76">
        <v>0</v>
      </c>
      <c r="H41" s="235" t="s">
        <v>125</v>
      </c>
      <c r="I41" s="236"/>
      <c r="J41" s="236"/>
      <c r="K41" s="236"/>
    </row>
    <row r="42" spans="1:11" x14ac:dyDescent="0.35">
      <c r="A42" s="234"/>
      <c r="B42" s="234"/>
      <c r="C42" s="234"/>
      <c r="D42" s="255" t="s">
        <v>67</v>
      </c>
      <c r="E42" s="255"/>
      <c r="F42" s="255"/>
      <c r="G42" s="76">
        <v>0</v>
      </c>
      <c r="H42" s="235" t="s">
        <v>125</v>
      </c>
      <c r="I42" s="236"/>
      <c r="J42" s="236"/>
      <c r="K42" s="236"/>
    </row>
    <row r="43" spans="1:11" ht="15.5" x14ac:dyDescent="0.35">
      <c r="A43" s="249" t="s">
        <v>78</v>
      </c>
      <c r="B43" s="249"/>
      <c r="C43" s="249"/>
      <c r="D43" s="249"/>
      <c r="E43" s="249"/>
      <c r="F43" s="249"/>
      <c r="G43" s="249"/>
      <c r="H43" s="249"/>
      <c r="I43" s="249"/>
      <c r="J43" s="249"/>
      <c r="K43" s="135"/>
    </row>
    <row r="44" spans="1:11" ht="27" customHeight="1" x14ac:dyDescent="0.35">
      <c r="A44" s="234" t="s">
        <v>19</v>
      </c>
      <c r="B44" s="234"/>
      <c r="C44" s="234"/>
      <c r="D44" s="254" t="s">
        <v>284</v>
      </c>
      <c r="E44" s="254"/>
      <c r="F44" s="254"/>
      <c r="G44" s="76">
        <v>5</v>
      </c>
      <c r="H44" s="246" t="s">
        <v>342</v>
      </c>
      <c r="I44" s="247"/>
      <c r="J44" s="247"/>
      <c r="K44" s="247"/>
    </row>
    <row r="45" spans="1:11" ht="22.5" customHeight="1" x14ac:dyDescent="0.35">
      <c r="A45" s="234"/>
      <c r="B45" s="234"/>
      <c r="C45" s="234"/>
      <c r="D45" s="254" t="s">
        <v>375</v>
      </c>
      <c r="E45" s="254"/>
      <c r="F45" s="254"/>
      <c r="G45" s="76">
        <v>90</v>
      </c>
      <c r="H45" s="235" t="s">
        <v>113</v>
      </c>
      <c r="I45" s="236"/>
      <c r="J45" s="236"/>
      <c r="K45" s="236"/>
    </row>
    <row r="46" spans="1:11" ht="25.5" customHeight="1" x14ac:dyDescent="0.35">
      <c r="A46" s="234"/>
      <c r="B46" s="234"/>
      <c r="C46" s="234"/>
      <c r="D46" s="260" t="s">
        <v>349</v>
      </c>
      <c r="E46" s="260"/>
      <c r="F46" s="260"/>
      <c r="G46" s="76">
        <v>5</v>
      </c>
      <c r="H46" s="246" t="s">
        <v>342</v>
      </c>
      <c r="I46" s="247"/>
      <c r="J46" s="247"/>
      <c r="K46" s="247"/>
    </row>
    <row r="47" spans="1:11" ht="28.5" customHeight="1" x14ac:dyDescent="0.35">
      <c r="A47" s="234" t="s">
        <v>18</v>
      </c>
      <c r="B47" s="234"/>
      <c r="C47" s="234"/>
      <c r="D47" s="254" t="s">
        <v>286</v>
      </c>
      <c r="E47" s="254"/>
      <c r="F47" s="254"/>
      <c r="G47" s="132">
        <v>536561.6</v>
      </c>
      <c r="H47" s="235" t="s">
        <v>107</v>
      </c>
      <c r="I47" s="236"/>
      <c r="J47" s="236"/>
      <c r="K47" s="236"/>
    </row>
    <row r="48" spans="1:11" ht="26.25" customHeight="1" x14ac:dyDescent="0.35">
      <c r="A48" s="234"/>
      <c r="B48" s="234"/>
      <c r="C48" s="234"/>
      <c r="D48" s="228" t="s">
        <v>350</v>
      </c>
      <c r="E48" s="228"/>
      <c r="F48" s="228"/>
      <c r="G48" s="76">
        <v>5</v>
      </c>
      <c r="H48" s="235" t="s">
        <v>113</v>
      </c>
      <c r="I48" s="235"/>
      <c r="J48" s="235"/>
      <c r="K48" s="107"/>
    </row>
    <row r="49" spans="1:11" ht="16.5" customHeight="1" x14ac:dyDescent="0.35">
      <c r="A49" s="234"/>
      <c r="B49" s="234"/>
      <c r="C49" s="234"/>
      <c r="D49" s="228" t="s">
        <v>438</v>
      </c>
      <c r="E49" s="228"/>
      <c r="F49" s="228"/>
      <c r="G49" s="76"/>
      <c r="H49" s="234" t="s">
        <v>363</v>
      </c>
      <c r="I49" s="234"/>
      <c r="J49" s="234"/>
      <c r="K49" s="106"/>
    </row>
    <row r="50" spans="1:11" ht="15.75" customHeight="1" x14ac:dyDescent="0.35">
      <c r="A50" s="234"/>
      <c r="B50" s="234"/>
      <c r="C50" s="234"/>
      <c r="D50" s="228" t="s">
        <v>439</v>
      </c>
      <c r="E50" s="228"/>
      <c r="F50" s="228"/>
      <c r="G50" s="76"/>
      <c r="H50" s="234"/>
      <c r="I50" s="234"/>
      <c r="J50" s="234"/>
      <c r="K50" s="106"/>
    </row>
    <row r="51" spans="1:11" ht="12" customHeight="1" x14ac:dyDescent="0.35">
      <c r="A51" s="234"/>
      <c r="B51" s="234"/>
      <c r="C51" s="234"/>
      <c r="D51" s="228" t="s">
        <v>440</v>
      </c>
      <c r="E51" s="228"/>
      <c r="F51" s="228"/>
      <c r="G51" s="76"/>
      <c r="H51" s="234"/>
      <c r="I51" s="234"/>
      <c r="J51" s="234"/>
      <c r="K51" s="106"/>
    </row>
    <row r="52" spans="1:11" x14ac:dyDescent="0.35">
      <c r="A52" s="234" t="s">
        <v>17</v>
      </c>
      <c r="B52" s="234"/>
      <c r="C52" s="234"/>
      <c r="D52" s="256" t="s">
        <v>81</v>
      </c>
      <c r="E52" s="256"/>
      <c r="F52" s="256"/>
      <c r="G52" s="76">
        <v>0</v>
      </c>
      <c r="H52" s="235" t="s">
        <v>125</v>
      </c>
      <c r="I52" s="236"/>
      <c r="J52" s="236"/>
      <c r="K52" s="236"/>
    </row>
    <row r="53" spans="1:11" x14ac:dyDescent="0.35">
      <c r="A53" s="234"/>
      <c r="B53" s="234"/>
      <c r="C53" s="234"/>
      <c r="D53" s="228" t="s">
        <v>80</v>
      </c>
      <c r="E53" s="228"/>
      <c r="F53" s="228"/>
      <c r="G53" s="76">
        <v>0</v>
      </c>
      <c r="H53" s="235" t="s">
        <v>125</v>
      </c>
      <c r="I53" s="236"/>
      <c r="J53" s="236"/>
      <c r="K53" s="236"/>
    </row>
    <row r="54" spans="1:11" x14ac:dyDescent="0.35">
      <c r="A54" s="234"/>
      <c r="B54" s="234"/>
      <c r="C54" s="234"/>
      <c r="D54" s="228" t="s">
        <v>79</v>
      </c>
      <c r="E54" s="228"/>
      <c r="F54" s="228"/>
      <c r="G54" s="76">
        <v>0</v>
      </c>
      <c r="H54" s="235" t="s">
        <v>125</v>
      </c>
      <c r="I54" s="236"/>
      <c r="J54" s="236"/>
      <c r="K54" s="236"/>
    </row>
    <row r="55" spans="1:11" x14ac:dyDescent="0.35">
      <c r="A55" s="234"/>
      <c r="B55" s="234"/>
      <c r="C55" s="234"/>
      <c r="D55" s="228" t="s">
        <v>67</v>
      </c>
      <c r="E55" s="228"/>
      <c r="F55" s="228"/>
      <c r="G55" s="76">
        <v>0</v>
      </c>
      <c r="H55" s="235" t="s">
        <v>125</v>
      </c>
      <c r="I55" s="236"/>
      <c r="J55" s="236"/>
      <c r="K55" s="236"/>
    </row>
    <row r="56" spans="1:11" x14ac:dyDescent="0.35">
      <c r="A56" s="249" t="s">
        <v>82</v>
      </c>
      <c r="B56" s="249"/>
      <c r="C56" s="249"/>
      <c r="D56" s="249"/>
      <c r="E56" s="249"/>
      <c r="F56" s="249"/>
      <c r="G56" s="249"/>
      <c r="H56" s="249"/>
      <c r="I56" s="249"/>
      <c r="J56" s="249"/>
      <c r="K56" s="22"/>
    </row>
    <row r="57" spans="1:11" ht="18" customHeight="1" x14ac:dyDescent="0.35">
      <c r="A57" s="234" t="s">
        <v>21</v>
      </c>
      <c r="B57" s="234"/>
      <c r="C57" s="234"/>
      <c r="D57" s="228" t="s">
        <v>368</v>
      </c>
      <c r="E57" s="228"/>
      <c r="F57" s="228"/>
      <c r="G57" s="228"/>
      <c r="H57" s="228"/>
      <c r="I57" s="228"/>
      <c r="J57" s="228"/>
      <c r="K57" s="228"/>
    </row>
    <row r="58" spans="1:11" ht="27.75" customHeight="1" x14ac:dyDescent="0.35">
      <c r="A58" s="234"/>
      <c r="B58" s="234"/>
      <c r="C58" s="234"/>
      <c r="D58" s="219" t="s">
        <v>287</v>
      </c>
      <c r="E58" s="219"/>
      <c r="F58" s="219"/>
      <c r="G58" s="219"/>
      <c r="H58" s="219"/>
      <c r="I58" s="219"/>
      <c r="J58" s="219"/>
      <c r="K58" s="22"/>
    </row>
    <row r="59" spans="1:11" ht="75.75" customHeight="1" x14ac:dyDescent="0.35">
      <c r="A59" s="234"/>
      <c r="B59" s="234"/>
      <c r="C59" s="234"/>
      <c r="D59" s="229" t="s">
        <v>389</v>
      </c>
      <c r="E59" s="229"/>
      <c r="F59" s="229"/>
      <c r="G59" s="229"/>
      <c r="H59" s="229"/>
      <c r="I59" s="229"/>
      <c r="J59" s="229"/>
      <c r="K59" s="22"/>
    </row>
    <row r="60" spans="1:11" ht="73.5" customHeight="1" x14ac:dyDescent="0.35">
      <c r="A60" s="234"/>
      <c r="B60" s="234"/>
      <c r="C60" s="234"/>
      <c r="D60" s="229" t="s">
        <v>390</v>
      </c>
      <c r="E60" s="229"/>
      <c r="F60" s="229"/>
      <c r="G60" s="229"/>
      <c r="H60" s="229"/>
      <c r="I60" s="229"/>
      <c r="J60" s="229"/>
      <c r="K60" s="22"/>
    </row>
    <row r="61" spans="1:11" ht="77.25" customHeight="1" x14ac:dyDescent="0.35">
      <c r="A61" s="234"/>
      <c r="B61" s="234"/>
      <c r="C61" s="234"/>
      <c r="D61" s="268" t="s">
        <v>391</v>
      </c>
      <c r="E61" s="268"/>
      <c r="F61" s="268"/>
      <c r="G61" s="268"/>
      <c r="H61" s="268"/>
      <c r="I61" s="268"/>
      <c r="J61" s="268"/>
      <c r="K61" s="22"/>
    </row>
    <row r="62" spans="1:11" ht="52.5" customHeight="1" x14ac:dyDescent="0.35">
      <c r="A62" s="234"/>
      <c r="B62" s="234"/>
      <c r="C62" s="234"/>
      <c r="D62" s="229" t="s">
        <v>376</v>
      </c>
      <c r="E62" s="229"/>
      <c r="F62" s="229"/>
      <c r="G62" s="229"/>
      <c r="H62" s="229"/>
      <c r="I62" s="229"/>
      <c r="J62" s="229"/>
      <c r="K62" s="22"/>
    </row>
    <row r="63" spans="1:11" ht="27.75" customHeight="1" x14ac:dyDescent="0.35">
      <c r="A63" s="234"/>
      <c r="B63" s="234"/>
      <c r="C63" s="234"/>
      <c r="D63" s="219" t="s">
        <v>288</v>
      </c>
      <c r="E63" s="219"/>
      <c r="F63" s="219"/>
      <c r="G63" s="219"/>
      <c r="H63" s="219"/>
      <c r="I63" s="219"/>
      <c r="J63" s="219"/>
      <c r="K63" s="22"/>
    </row>
    <row r="64" spans="1:11" ht="71.25" customHeight="1" x14ac:dyDescent="0.35">
      <c r="A64" s="234"/>
      <c r="B64" s="234"/>
      <c r="C64" s="234"/>
      <c r="D64" s="229" t="s">
        <v>83</v>
      </c>
      <c r="E64" s="229"/>
      <c r="F64" s="229"/>
      <c r="G64" s="240" t="s">
        <v>392</v>
      </c>
      <c r="H64" s="241"/>
      <c r="I64" s="241"/>
      <c r="J64" s="242"/>
      <c r="K64" s="137"/>
    </row>
    <row r="65" spans="1:11" ht="75.75" customHeight="1" x14ac:dyDescent="0.35">
      <c r="A65" s="234"/>
      <c r="B65" s="234"/>
      <c r="C65" s="234"/>
      <c r="D65" s="229" t="s">
        <v>84</v>
      </c>
      <c r="E65" s="229"/>
      <c r="F65" s="229"/>
      <c r="G65" s="240" t="s">
        <v>393</v>
      </c>
      <c r="H65" s="241"/>
      <c r="I65" s="241"/>
      <c r="J65" s="242"/>
      <c r="K65" s="137"/>
    </row>
    <row r="66" spans="1:11" ht="121.5" customHeight="1" x14ac:dyDescent="0.35">
      <c r="A66" s="234"/>
      <c r="B66" s="234"/>
      <c r="C66" s="234"/>
      <c r="D66" s="229" t="s">
        <v>85</v>
      </c>
      <c r="E66" s="229"/>
      <c r="F66" s="229"/>
      <c r="G66" s="240" t="s">
        <v>394</v>
      </c>
      <c r="H66" s="241"/>
      <c r="I66" s="241"/>
      <c r="J66" s="242"/>
      <c r="K66" s="137"/>
    </row>
    <row r="67" spans="1:11" ht="63" customHeight="1" x14ac:dyDescent="0.35">
      <c r="A67" s="234"/>
      <c r="B67" s="234"/>
      <c r="C67" s="234"/>
      <c r="D67" s="229" t="s">
        <v>86</v>
      </c>
      <c r="E67" s="229"/>
      <c r="F67" s="229"/>
      <c r="G67" s="240" t="s">
        <v>395</v>
      </c>
      <c r="H67" s="241"/>
      <c r="I67" s="241"/>
      <c r="J67" s="242"/>
      <c r="K67" s="137"/>
    </row>
    <row r="68" spans="1:11" ht="85.5" customHeight="1" x14ac:dyDescent="0.35">
      <c r="A68" s="234"/>
      <c r="B68" s="234"/>
      <c r="C68" s="234"/>
      <c r="D68" s="229" t="s">
        <v>87</v>
      </c>
      <c r="E68" s="229"/>
      <c r="F68" s="229"/>
      <c r="G68" s="240" t="s">
        <v>396</v>
      </c>
      <c r="H68" s="241"/>
      <c r="I68" s="241"/>
      <c r="J68" s="242"/>
      <c r="K68" s="22"/>
    </row>
    <row r="69" spans="1:11" ht="21.75" customHeight="1" x14ac:dyDescent="0.35">
      <c r="A69" s="234" t="s">
        <v>22</v>
      </c>
      <c r="B69" s="234"/>
      <c r="C69" s="234"/>
      <c r="D69" s="219" t="s">
        <v>88</v>
      </c>
      <c r="E69" s="219"/>
      <c r="F69" s="219"/>
      <c r="G69" s="219"/>
      <c r="H69" s="219"/>
      <c r="I69" s="219"/>
      <c r="J69" s="219"/>
      <c r="K69" s="22"/>
    </row>
    <row r="70" spans="1:11" ht="16.5" customHeight="1" x14ac:dyDescent="0.35">
      <c r="A70" s="234"/>
      <c r="B70" s="234"/>
      <c r="C70" s="234"/>
      <c r="D70" s="219" t="s">
        <v>307</v>
      </c>
      <c r="E70" s="219"/>
      <c r="F70" s="219"/>
      <c r="G70" s="76">
        <v>1</v>
      </c>
      <c r="H70" s="235" t="s">
        <v>113</v>
      </c>
      <c r="I70" s="236"/>
      <c r="J70" s="236"/>
      <c r="K70" s="22"/>
    </row>
    <row r="71" spans="1:11" ht="15" customHeight="1" x14ac:dyDescent="0.35">
      <c r="A71" s="234"/>
      <c r="B71" s="234"/>
      <c r="C71" s="234"/>
      <c r="D71" s="219" t="s">
        <v>359</v>
      </c>
      <c r="E71" s="219"/>
      <c r="F71" s="219"/>
      <c r="G71" s="76"/>
      <c r="H71" s="235" t="s">
        <v>113</v>
      </c>
      <c r="I71" s="236"/>
      <c r="J71" s="236"/>
      <c r="K71" s="22"/>
    </row>
    <row r="72" spans="1:11" ht="15" customHeight="1" x14ac:dyDescent="0.35">
      <c r="A72" s="234"/>
      <c r="B72" s="234"/>
      <c r="C72" s="234"/>
      <c r="D72" s="219" t="s">
        <v>360</v>
      </c>
      <c r="E72" s="219"/>
      <c r="F72" s="219"/>
      <c r="G72" s="76">
        <v>1</v>
      </c>
      <c r="H72" s="235" t="s">
        <v>113</v>
      </c>
      <c r="I72" s="236"/>
      <c r="J72" s="236"/>
      <c r="K72" s="22"/>
    </row>
    <row r="73" spans="1:11" ht="18.75" customHeight="1" x14ac:dyDescent="0.35">
      <c r="A73" s="234"/>
      <c r="B73" s="234"/>
      <c r="C73" s="234"/>
      <c r="D73" s="219" t="s">
        <v>357</v>
      </c>
      <c r="E73" s="219"/>
      <c r="F73" s="219"/>
      <c r="G73" s="237"/>
      <c r="H73" s="238"/>
      <c r="I73" s="238"/>
      <c r="J73" s="238"/>
      <c r="K73" s="22"/>
    </row>
    <row r="74" spans="1:11" ht="15" customHeight="1" x14ac:dyDescent="0.35">
      <c r="A74" s="234"/>
      <c r="B74" s="234"/>
      <c r="C74" s="234"/>
      <c r="D74" s="269" t="s">
        <v>358</v>
      </c>
      <c r="E74" s="269"/>
      <c r="F74" s="269"/>
      <c r="G74" s="116" t="s">
        <v>377</v>
      </c>
      <c r="H74" s="235" t="s">
        <v>113</v>
      </c>
      <c r="I74" s="236"/>
      <c r="J74" s="236"/>
      <c r="K74" s="22"/>
    </row>
    <row r="75" spans="1:11" ht="16.5" customHeight="1" x14ac:dyDescent="0.35">
      <c r="A75" s="234"/>
      <c r="B75" s="234"/>
      <c r="C75" s="234"/>
      <c r="D75" s="267" t="s">
        <v>356</v>
      </c>
      <c r="E75" s="267"/>
      <c r="F75" s="267"/>
      <c r="G75" s="76">
        <v>1</v>
      </c>
      <c r="H75" s="235" t="s">
        <v>113</v>
      </c>
      <c r="I75" s="236"/>
      <c r="J75" s="236"/>
      <c r="K75" s="22"/>
    </row>
    <row r="76" spans="1:11" x14ac:dyDescent="0.35">
      <c r="A76" s="231" t="s">
        <v>308</v>
      </c>
      <c r="B76" s="231"/>
      <c r="C76" s="231"/>
      <c r="D76" s="231"/>
      <c r="E76" s="231"/>
      <c r="F76" s="231"/>
      <c r="G76" s="231"/>
      <c r="H76" s="231"/>
      <c r="I76" s="231"/>
      <c r="J76" s="231"/>
      <c r="K76" s="22"/>
    </row>
    <row r="77" spans="1:11" x14ac:dyDescent="0.35">
      <c r="A77" s="263" t="s">
        <v>200</v>
      </c>
      <c r="B77" s="264"/>
      <c r="C77" s="264"/>
      <c r="D77" s="99">
        <v>2000000</v>
      </c>
      <c r="E77" s="56" t="s">
        <v>125</v>
      </c>
      <c r="F77" s="21"/>
      <c r="G77" s="110"/>
      <c r="H77" s="22"/>
      <c r="I77" s="22"/>
      <c r="J77" s="22"/>
      <c r="K77" s="22"/>
    </row>
    <row r="78" spans="1:11" ht="15" customHeight="1" x14ac:dyDescent="0.35">
      <c r="A78" s="264" t="s">
        <v>201</v>
      </c>
      <c r="B78" s="264"/>
      <c r="C78" s="264"/>
      <c r="D78" s="99"/>
      <c r="E78" s="56" t="s">
        <v>125</v>
      </c>
      <c r="F78" s="21"/>
      <c r="G78" s="110"/>
      <c r="H78" s="22"/>
      <c r="I78" s="22"/>
      <c r="J78" s="22"/>
      <c r="K78" s="22"/>
    </row>
    <row r="79" spans="1:11" ht="15" customHeight="1" x14ac:dyDescent="0.35">
      <c r="A79" s="225" t="s">
        <v>202</v>
      </c>
      <c r="B79" s="225"/>
      <c r="C79" s="225"/>
      <c r="D79" s="99"/>
      <c r="E79" s="56" t="s">
        <v>125</v>
      </c>
      <c r="F79" s="21"/>
      <c r="G79" s="110"/>
      <c r="H79" s="22"/>
      <c r="I79" s="22"/>
      <c r="J79" s="22"/>
      <c r="K79" s="22"/>
    </row>
    <row r="80" spans="1:11" ht="15" customHeight="1" x14ac:dyDescent="0.35">
      <c r="A80" s="225" t="s">
        <v>203</v>
      </c>
      <c r="B80" s="225"/>
      <c r="C80" s="225"/>
      <c r="D80" s="99"/>
      <c r="E80" s="56" t="s">
        <v>125</v>
      </c>
      <c r="F80" s="21"/>
      <c r="G80" s="110"/>
      <c r="H80" s="22"/>
      <c r="I80" s="22"/>
      <c r="J80" s="22"/>
      <c r="K80" s="22"/>
    </row>
    <row r="81" spans="1:12" ht="15" customHeight="1" x14ac:dyDescent="0.35">
      <c r="A81" s="225" t="s">
        <v>204</v>
      </c>
      <c r="B81" s="225"/>
      <c r="C81" s="225"/>
      <c r="D81" s="99"/>
      <c r="E81" s="56" t="s">
        <v>125</v>
      </c>
      <c r="F81" s="21"/>
      <c r="G81" s="110"/>
      <c r="H81" s="22"/>
      <c r="I81" s="22"/>
      <c r="J81" s="22"/>
      <c r="K81" s="22"/>
    </row>
    <row r="82" spans="1:12" ht="28.5" customHeight="1" x14ac:dyDescent="0.35">
      <c r="A82" s="225" t="s">
        <v>292</v>
      </c>
      <c r="B82" s="225"/>
      <c r="C82" s="225"/>
      <c r="D82" s="99"/>
      <c r="E82" s="56" t="s">
        <v>125</v>
      </c>
      <c r="F82" s="21"/>
      <c r="G82" s="110"/>
      <c r="H82" s="22"/>
      <c r="I82" s="22"/>
      <c r="J82" s="22"/>
      <c r="K82" s="22"/>
    </row>
    <row r="83" spans="1:12" ht="22.5" customHeight="1" x14ac:dyDescent="0.35">
      <c r="A83" s="233" t="s">
        <v>293</v>
      </c>
      <c r="B83" s="225"/>
      <c r="C83" s="225"/>
      <c r="D83" s="99"/>
      <c r="E83" s="56" t="s">
        <v>125</v>
      </c>
      <c r="F83" s="21"/>
      <c r="G83" s="110"/>
      <c r="H83" s="22"/>
      <c r="I83" s="22"/>
      <c r="J83" s="22"/>
      <c r="K83" s="22"/>
    </row>
    <row r="84" spans="1:12" x14ac:dyDescent="0.35">
      <c r="A84" s="231" t="s">
        <v>92</v>
      </c>
      <c r="B84" s="231"/>
      <c r="C84" s="231"/>
      <c r="D84" s="231"/>
      <c r="E84" s="231"/>
      <c r="F84" s="231"/>
      <c r="G84" s="231"/>
      <c r="H84" s="231"/>
      <c r="I84" s="231"/>
      <c r="J84" s="231"/>
      <c r="K84" s="136"/>
      <c r="L84" s="4"/>
    </row>
    <row r="85" spans="1:12" x14ac:dyDescent="0.35">
      <c r="A85" s="232" t="s">
        <v>364</v>
      </c>
      <c r="B85" s="232"/>
      <c r="C85" s="232"/>
      <c r="D85" s="232"/>
      <c r="E85" s="232"/>
      <c r="F85" s="232"/>
      <c r="G85" s="232"/>
      <c r="H85" s="136"/>
      <c r="I85" s="136"/>
      <c r="J85" s="136"/>
      <c r="K85" s="136"/>
      <c r="L85" s="4"/>
    </row>
    <row r="86" spans="1:12" x14ac:dyDescent="0.35">
      <c r="A86" s="108" t="s">
        <v>205</v>
      </c>
      <c r="B86" s="248"/>
      <c r="C86" s="248"/>
      <c r="D86" s="248"/>
      <c r="E86" s="248"/>
      <c r="F86" s="248"/>
      <c r="G86" s="248"/>
      <c r="H86" s="248"/>
      <c r="I86" s="248"/>
      <c r="J86" s="248"/>
      <c r="K86" s="136"/>
      <c r="L86" s="4"/>
    </row>
    <row r="87" spans="1:12" ht="33" customHeight="1" x14ac:dyDescent="0.35">
      <c r="A87" s="96" t="s">
        <v>206</v>
      </c>
      <c r="B87" s="221"/>
      <c r="C87" s="221"/>
      <c r="D87" s="221"/>
      <c r="E87" s="221"/>
      <c r="F87" s="221"/>
      <c r="G87" s="221"/>
      <c r="H87" s="221"/>
      <c r="I87" s="221"/>
      <c r="J87" s="221"/>
      <c r="K87" s="136"/>
      <c r="L87" s="4"/>
    </row>
    <row r="88" spans="1:12" x14ac:dyDescent="0.35">
      <c r="A88" s="111" t="s">
        <v>207</v>
      </c>
      <c r="B88" s="248"/>
      <c r="C88" s="248"/>
      <c r="D88" s="248"/>
      <c r="E88" s="248"/>
      <c r="F88" s="248"/>
      <c r="G88" s="248"/>
      <c r="H88" s="248"/>
      <c r="I88" s="248"/>
      <c r="J88" s="248"/>
      <c r="K88" s="136"/>
      <c r="L88" s="4"/>
    </row>
    <row r="89" spans="1:12" x14ac:dyDescent="0.35">
      <c r="A89" s="232" t="s">
        <v>365</v>
      </c>
      <c r="B89" s="232"/>
      <c r="C89" s="232"/>
      <c r="D89" s="232"/>
      <c r="E89" s="232"/>
      <c r="F89" s="232"/>
      <c r="G89" s="232"/>
      <c r="H89" s="136"/>
      <c r="I89" s="136"/>
      <c r="J89" s="136"/>
      <c r="K89" s="136"/>
      <c r="L89" s="4"/>
    </row>
    <row r="90" spans="1:12" x14ac:dyDescent="0.35">
      <c r="A90" s="108" t="s">
        <v>205</v>
      </c>
      <c r="B90" s="248"/>
      <c r="C90" s="248"/>
      <c r="D90" s="248"/>
      <c r="E90" s="248"/>
      <c r="F90" s="248"/>
      <c r="G90" s="248"/>
      <c r="H90" s="248"/>
      <c r="I90" s="248"/>
      <c r="J90" s="248"/>
      <c r="K90" s="136"/>
      <c r="L90" s="4"/>
    </row>
    <row r="91" spans="1:12" ht="36" customHeight="1" x14ac:dyDescent="0.35">
      <c r="A91" s="96" t="s">
        <v>206</v>
      </c>
      <c r="B91" s="221"/>
      <c r="C91" s="221"/>
      <c r="D91" s="221"/>
      <c r="E91" s="221"/>
      <c r="F91" s="221"/>
      <c r="G91" s="221"/>
      <c r="H91" s="221"/>
      <c r="I91" s="221"/>
      <c r="J91" s="221"/>
      <c r="K91" s="136"/>
      <c r="L91" s="4"/>
    </row>
    <row r="92" spans="1:12" x14ac:dyDescent="0.35">
      <c r="A92" s="111" t="s">
        <v>207</v>
      </c>
      <c r="B92" s="248"/>
      <c r="C92" s="248"/>
      <c r="D92" s="248"/>
      <c r="E92" s="248"/>
      <c r="F92" s="248"/>
      <c r="G92" s="248"/>
      <c r="H92" s="248"/>
      <c r="I92" s="248"/>
      <c r="J92" s="248"/>
      <c r="K92" s="136"/>
      <c r="L92" s="4"/>
    </row>
    <row r="93" spans="1:12" x14ac:dyDescent="0.35">
      <c r="A93" s="230" t="s">
        <v>93</v>
      </c>
      <c r="B93" s="230"/>
      <c r="C93" s="230"/>
      <c r="D93" s="230"/>
      <c r="E93" s="230"/>
      <c r="F93" s="230"/>
      <c r="G93" s="230"/>
      <c r="H93" s="230"/>
      <c r="I93" s="230"/>
      <c r="J93" s="230"/>
      <c r="K93" s="136"/>
      <c r="L93" s="4"/>
    </row>
    <row r="94" spans="1:12" x14ac:dyDescent="0.35">
      <c r="A94" s="232" t="s">
        <v>366</v>
      </c>
      <c r="B94" s="232"/>
      <c r="C94" s="232"/>
      <c r="D94" s="232"/>
      <c r="E94" s="232"/>
      <c r="F94" s="232"/>
      <c r="G94" s="232"/>
      <c r="H94" s="232"/>
      <c r="I94" s="232"/>
      <c r="J94" s="232"/>
      <c r="K94" s="136"/>
      <c r="L94" s="4"/>
    </row>
    <row r="95" spans="1:12" x14ac:dyDescent="0.35">
      <c r="A95" s="43" t="s">
        <v>208</v>
      </c>
      <c r="B95" s="248"/>
      <c r="C95" s="248"/>
      <c r="D95" s="248"/>
      <c r="E95" s="248"/>
      <c r="F95" s="248"/>
      <c r="G95" s="248"/>
      <c r="H95" s="248"/>
      <c r="I95" s="248"/>
      <c r="J95" s="248"/>
      <c r="K95" s="136"/>
      <c r="L95" s="4"/>
    </row>
    <row r="96" spans="1:12" x14ac:dyDescent="0.35">
      <c r="A96" s="97" t="s">
        <v>209</v>
      </c>
      <c r="B96" s="221" t="s">
        <v>378</v>
      </c>
      <c r="C96" s="221"/>
      <c r="D96" s="221"/>
      <c r="E96" s="221"/>
      <c r="F96" s="221"/>
      <c r="G96" s="221"/>
      <c r="H96" s="221"/>
      <c r="I96" s="221"/>
      <c r="J96" s="221"/>
      <c r="K96" s="136"/>
      <c r="L96" s="4"/>
    </row>
    <row r="97" spans="1:12" x14ac:dyDescent="0.35">
      <c r="A97" s="97" t="s">
        <v>210</v>
      </c>
      <c r="B97" s="221" t="s">
        <v>379</v>
      </c>
      <c r="C97" s="221"/>
      <c r="D97" s="221"/>
      <c r="E97" s="221"/>
      <c r="F97" s="221"/>
      <c r="G97" s="221"/>
      <c r="H97" s="221"/>
      <c r="I97" s="221"/>
      <c r="J97" s="221"/>
      <c r="K97" s="136"/>
      <c r="L97" s="4"/>
    </row>
    <row r="98" spans="1:12" x14ac:dyDescent="0.35">
      <c r="A98" s="232" t="s">
        <v>309</v>
      </c>
      <c r="B98" s="232"/>
      <c r="C98" s="232"/>
      <c r="D98" s="232"/>
      <c r="E98" s="232"/>
      <c r="F98" s="232"/>
      <c r="G98" s="232"/>
      <c r="H98" s="232"/>
      <c r="I98" s="232"/>
      <c r="J98" s="232"/>
      <c r="K98" s="136"/>
      <c r="L98" s="4"/>
    </row>
    <row r="99" spans="1:12" x14ac:dyDescent="0.35">
      <c r="A99" s="57" t="s">
        <v>211</v>
      </c>
      <c r="B99" s="221" t="s">
        <v>369</v>
      </c>
      <c r="C99" s="221"/>
      <c r="D99" s="221"/>
      <c r="E99" s="221"/>
      <c r="F99" s="221"/>
      <c r="G99" s="221"/>
      <c r="H99" s="221"/>
      <c r="I99" s="221"/>
      <c r="J99" s="221"/>
      <c r="K99" s="136"/>
      <c r="L99" s="4"/>
    </row>
    <row r="100" spans="1:12" x14ac:dyDescent="0.35">
      <c r="A100" s="57" t="s">
        <v>212</v>
      </c>
      <c r="B100" s="222"/>
      <c r="C100" s="223"/>
      <c r="D100" s="223"/>
      <c r="E100" s="223"/>
      <c r="F100" s="223"/>
      <c r="G100" s="223"/>
      <c r="H100" s="223"/>
      <c r="I100" s="223"/>
      <c r="J100" s="224"/>
      <c r="K100" s="136"/>
      <c r="L100" s="4"/>
    </row>
    <row r="101" spans="1:12" ht="27.75" customHeight="1" x14ac:dyDescent="0.35">
      <c r="A101" s="43" t="s">
        <v>213</v>
      </c>
      <c r="B101" s="221" t="s">
        <v>383</v>
      </c>
      <c r="C101" s="221"/>
      <c r="D101" s="221"/>
      <c r="E101" s="221"/>
      <c r="F101" s="221"/>
      <c r="G101" s="221"/>
      <c r="H101" s="221"/>
      <c r="I101" s="221"/>
      <c r="J101" s="221"/>
      <c r="K101" s="136"/>
      <c r="L101" s="4"/>
    </row>
    <row r="102" spans="1:12" x14ac:dyDescent="0.35">
      <c r="A102" s="57" t="s">
        <v>214</v>
      </c>
      <c r="B102" s="221" t="s">
        <v>384</v>
      </c>
      <c r="C102" s="221"/>
      <c r="D102" s="221"/>
      <c r="E102" s="221"/>
      <c r="F102" s="221"/>
      <c r="G102" s="221"/>
      <c r="H102" s="221"/>
      <c r="I102" s="221"/>
      <c r="J102" s="221"/>
      <c r="K102" s="136"/>
      <c r="L102" s="4"/>
    </row>
    <row r="103" spans="1:12" x14ac:dyDescent="0.35">
      <c r="A103" s="230" t="s">
        <v>94</v>
      </c>
      <c r="B103" s="230"/>
      <c r="C103" s="230"/>
      <c r="D103" s="230"/>
      <c r="E103" s="230"/>
      <c r="F103" s="230"/>
      <c r="G103" s="230"/>
      <c r="H103" s="230"/>
      <c r="I103" s="230"/>
      <c r="J103" s="230"/>
      <c r="K103" s="136"/>
      <c r="L103" s="4"/>
    </row>
    <row r="104" spans="1:12" ht="30.75" customHeight="1" x14ac:dyDescent="0.35">
      <c r="A104" s="220" t="s">
        <v>95</v>
      </c>
      <c r="B104" s="220"/>
      <c r="C104" s="220"/>
      <c r="D104" s="220"/>
      <c r="E104" s="220"/>
      <c r="F104" s="220"/>
      <c r="G104" s="220"/>
      <c r="H104" s="220"/>
      <c r="I104" s="220"/>
      <c r="J104" s="220"/>
      <c r="K104" s="136"/>
      <c r="L104" s="4"/>
    </row>
    <row r="105" spans="1:12" ht="30.75" customHeight="1" x14ac:dyDescent="0.35">
      <c r="A105" s="243" t="s">
        <v>380</v>
      </c>
      <c r="B105" s="243"/>
      <c r="C105" s="243"/>
      <c r="D105" s="243"/>
      <c r="E105" s="243"/>
      <c r="F105" s="243"/>
      <c r="G105" s="243"/>
      <c r="H105" s="243"/>
      <c r="I105" s="243"/>
      <c r="J105" s="243"/>
      <c r="K105" s="136"/>
      <c r="L105" s="4"/>
    </row>
    <row r="106" spans="1:12" x14ac:dyDescent="0.35">
      <c r="A106" s="239"/>
      <c r="B106" s="239"/>
      <c r="C106" s="239"/>
      <c r="D106" s="239"/>
      <c r="E106" s="239"/>
      <c r="F106" s="239"/>
      <c r="G106" s="239"/>
      <c r="H106" s="239"/>
      <c r="I106" s="239"/>
      <c r="J106" s="239"/>
      <c r="K106" s="4"/>
      <c r="L106" s="4"/>
    </row>
    <row r="107" spans="1:12" x14ac:dyDescent="0.35">
      <c r="A107" s="227" t="s">
        <v>90</v>
      </c>
      <c r="B107" s="227"/>
      <c r="C107" s="227"/>
      <c r="D107" s="227"/>
      <c r="E107" s="227"/>
      <c r="F107" s="227"/>
      <c r="G107" s="227"/>
      <c r="H107" s="227"/>
      <c r="I107" s="227"/>
      <c r="J107" s="227"/>
      <c r="K107" s="4"/>
      <c r="L107" s="4"/>
    </row>
    <row r="108" spans="1:12" ht="34.5" customHeight="1" x14ac:dyDescent="0.35">
      <c r="A108" s="226" t="s">
        <v>381</v>
      </c>
      <c r="B108" s="226"/>
      <c r="C108" s="226"/>
      <c r="D108" s="226"/>
      <c r="E108" s="226"/>
      <c r="F108" s="226"/>
      <c r="G108" s="226"/>
      <c r="H108" s="226"/>
      <c r="I108" s="226"/>
      <c r="J108" s="226"/>
      <c r="K108" s="4"/>
      <c r="L108" s="4"/>
    </row>
    <row r="109" spans="1:12" x14ac:dyDescent="0.35">
      <c r="K109" s="4"/>
      <c r="L109" s="4"/>
    </row>
    <row r="110" spans="1:12" x14ac:dyDescent="0.35">
      <c r="A110" s="5"/>
      <c r="B110" s="4"/>
      <c r="C110" s="4"/>
      <c r="D110" s="4"/>
      <c r="E110" s="4"/>
      <c r="F110" s="4"/>
      <c r="G110" s="77"/>
      <c r="H110" s="4"/>
      <c r="I110" s="4"/>
      <c r="J110" s="4"/>
      <c r="K110" s="4"/>
      <c r="L110" s="4"/>
    </row>
    <row r="111" spans="1:12" x14ac:dyDescent="0.35">
      <c r="A111" s="4"/>
      <c r="B111" s="4"/>
      <c r="C111" s="4"/>
      <c r="D111" s="4"/>
      <c r="E111" s="4"/>
      <c r="F111" s="4"/>
      <c r="G111" s="77"/>
      <c r="H111" s="4"/>
      <c r="I111" s="4"/>
      <c r="J111" s="4"/>
      <c r="K111" s="4"/>
      <c r="L111" s="4"/>
    </row>
    <row r="112" spans="1:12" x14ac:dyDescent="0.35">
      <c r="A112" s="4"/>
      <c r="B112" s="4"/>
      <c r="C112" s="4"/>
      <c r="D112" s="4"/>
      <c r="E112" s="4"/>
      <c r="F112" s="4"/>
      <c r="G112" s="77"/>
      <c r="H112" s="4"/>
      <c r="I112" s="4"/>
      <c r="J112" s="4"/>
      <c r="K112" s="4"/>
      <c r="L112" s="4"/>
    </row>
  </sheetData>
  <dataConsolidate/>
  <mergeCells count="168">
    <mergeCell ref="A78:C78"/>
    <mergeCell ref="D60:J60"/>
    <mergeCell ref="D61:J61"/>
    <mergeCell ref="H42:K42"/>
    <mergeCell ref="H46:K46"/>
    <mergeCell ref="A43:J43"/>
    <mergeCell ref="A79:C79"/>
    <mergeCell ref="D11:F11"/>
    <mergeCell ref="D19:F19"/>
    <mergeCell ref="H48:J48"/>
    <mergeCell ref="H49:J51"/>
    <mergeCell ref="H52:K52"/>
    <mergeCell ref="H53:K53"/>
    <mergeCell ref="D59:J59"/>
    <mergeCell ref="A44:C46"/>
    <mergeCell ref="H44:K44"/>
    <mergeCell ref="D74:F74"/>
    <mergeCell ref="H71:J71"/>
    <mergeCell ref="H72:J72"/>
    <mergeCell ref="D24:F24"/>
    <mergeCell ref="D35:F35"/>
    <mergeCell ref="D32:F32"/>
    <mergeCell ref="H36:K36"/>
    <mergeCell ref="H38:K38"/>
    <mergeCell ref="A77:C77"/>
    <mergeCell ref="H30:K35"/>
    <mergeCell ref="D18:F18"/>
    <mergeCell ref="D10:F10"/>
    <mergeCell ref="H70:J70"/>
    <mergeCell ref="D75:F75"/>
    <mergeCell ref="D68:F68"/>
    <mergeCell ref="D65:F65"/>
    <mergeCell ref="D66:F66"/>
    <mergeCell ref="D72:F72"/>
    <mergeCell ref="H18:K18"/>
    <mergeCell ref="H19:K19"/>
    <mergeCell ref="H20:K20"/>
    <mergeCell ref="D37:F37"/>
    <mergeCell ref="D38:F38"/>
    <mergeCell ref="H37:K37"/>
    <mergeCell ref="D47:F47"/>
    <mergeCell ref="D48:F48"/>
    <mergeCell ref="H47:K47"/>
    <mergeCell ref="D42:F42"/>
    <mergeCell ref="D45:F45"/>
    <mergeCell ref="D46:F46"/>
    <mergeCell ref="H39:K39"/>
    <mergeCell ref="H40:K40"/>
    <mergeCell ref="H41:K41"/>
    <mergeCell ref="A6:C7"/>
    <mergeCell ref="D23:F23"/>
    <mergeCell ref="D27:F27"/>
    <mergeCell ref="H15:K15"/>
    <mergeCell ref="H16:K16"/>
    <mergeCell ref="D6:F7"/>
    <mergeCell ref="D9:F9"/>
    <mergeCell ref="G6:G7"/>
    <mergeCell ref="H17:K17"/>
    <mergeCell ref="H6:K7"/>
    <mergeCell ref="H11:K11"/>
    <mergeCell ref="A9:C11"/>
    <mergeCell ref="D13:F13"/>
    <mergeCell ref="H9:K9"/>
    <mergeCell ref="D14:F14"/>
    <mergeCell ref="A12:C14"/>
    <mergeCell ref="D36:F36"/>
    <mergeCell ref="A52:C55"/>
    <mergeCell ref="A57:C68"/>
    <mergeCell ref="D67:F67"/>
    <mergeCell ref="D64:F64"/>
    <mergeCell ref="D63:J63"/>
    <mergeCell ref="G64:J64"/>
    <mergeCell ref="D53:F53"/>
    <mergeCell ref="H54:K54"/>
    <mergeCell ref="H55:K55"/>
    <mergeCell ref="D55:F55"/>
    <mergeCell ref="A56:J56"/>
    <mergeCell ref="D54:F54"/>
    <mergeCell ref="G68:J68"/>
    <mergeCell ref="D52:F52"/>
    <mergeCell ref="D44:F44"/>
    <mergeCell ref="A47:C51"/>
    <mergeCell ref="D49:F49"/>
    <mergeCell ref="D50:F50"/>
    <mergeCell ref="D25:F25"/>
    <mergeCell ref="D51:F51"/>
    <mergeCell ref="A36:C38"/>
    <mergeCell ref="D39:F39"/>
    <mergeCell ref="D40:F40"/>
    <mergeCell ref="D41:F41"/>
    <mergeCell ref="A39:C42"/>
    <mergeCell ref="A25:C35"/>
    <mergeCell ref="D30:F30"/>
    <mergeCell ref="D31:F31"/>
    <mergeCell ref="D33:F33"/>
    <mergeCell ref="D34:F34"/>
    <mergeCell ref="B86:J86"/>
    <mergeCell ref="B87:J87"/>
    <mergeCell ref="B88:J88"/>
    <mergeCell ref="B90:J90"/>
    <mergeCell ref="B91:J91"/>
    <mergeCell ref="A22:J22"/>
    <mergeCell ref="A8:J8"/>
    <mergeCell ref="D29:F29"/>
    <mergeCell ref="D28:F28"/>
    <mergeCell ref="D26:F26"/>
    <mergeCell ref="D20:F20"/>
    <mergeCell ref="D21:F21"/>
    <mergeCell ref="H10:K10"/>
    <mergeCell ref="A23:C24"/>
    <mergeCell ref="H13:K13"/>
    <mergeCell ref="H14:K14"/>
    <mergeCell ref="D15:F15"/>
    <mergeCell ref="D12:F12"/>
    <mergeCell ref="H12:K12"/>
    <mergeCell ref="D16:F16"/>
    <mergeCell ref="A15:C16"/>
    <mergeCell ref="A17:C21"/>
    <mergeCell ref="D17:F17"/>
    <mergeCell ref="H45:K45"/>
    <mergeCell ref="D73:F73"/>
    <mergeCell ref="A106:J106"/>
    <mergeCell ref="G65:J65"/>
    <mergeCell ref="G66:J66"/>
    <mergeCell ref="G67:J67"/>
    <mergeCell ref="A105:J105"/>
    <mergeCell ref="A1:K4"/>
    <mergeCell ref="H25:K25"/>
    <mergeCell ref="H26:K26"/>
    <mergeCell ref="H27:K27"/>
    <mergeCell ref="H28:K28"/>
    <mergeCell ref="H29:K29"/>
    <mergeCell ref="A5:J5"/>
    <mergeCell ref="H23:K23"/>
    <mergeCell ref="H24:K24"/>
    <mergeCell ref="B92:J92"/>
    <mergeCell ref="B95:J95"/>
    <mergeCell ref="B96:J96"/>
    <mergeCell ref="B97:J97"/>
    <mergeCell ref="B101:J101"/>
    <mergeCell ref="B102:J102"/>
    <mergeCell ref="A98:J98"/>
    <mergeCell ref="A94:J94"/>
    <mergeCell ref="A89:G89"/>
    <mergeCell ref="D69:J69"/>
    <mergeCell ref="A104:J104"/>
    <mergeCell ref="B99:J99"/>
    <mergeCell ref="B100:J100"/>
    <mergeCell ref="A81:C81"/>
    <mergeCell ref="A108:J108"/>
    <mergeCell ref="A107:J107"/>
    <mergeCell ref="D57:K57"/>
    <mergeCell ref="D58:J58"/>
    <mergeCell ref="D62:J62"/>
    <mergeCell ref="A103:J103"/>
    <mergeCell ref="A84:J84"/>
    <mergeCell ref="A85:G85"/>
    <mergeCell ref="A80:C80"/>
    <mergeCell ref="A93:J93"/>
    <mergeCell ref="A82:C82"/>
    <mergeCell ref="A83:C83"/>
    <mergeCell ref="D70:F70"/>
    <mergeCell ref="D71:F71"/>
    <mergeCell ref="A69:C75"/>
    <mergeCell ref="A76:J76"/>
    <mergeCell ref="H74:J74"/>
    <mergeCell ref="H75:J75"/>
    <mergeCell ref="G73:J73"/>
  </mergeCells>
  <dataValidations count="2">
    <dataValidation type="list" allowBlank="1" showInputMessage="1" showErrorMessage="1" sqref="G44 G14 G46 G23 G9:G12" xr:uid="{00000000-0002-0000-0300-000000000000}">
      <formula1>scores</formula1>
    </dataValidation>
    <dataValidation type="list" allowBlank="1" showInputMessage="1" showErrorMessage="1" sqref="G6:G7" xr:uid="{00000000-0002-0000-0300-000001000000}">
      <formula1>years</formula1>
    </dataValidation>
  </dataValidations>
  <pageMargins left="0.39" right="0.22" top="0.75" bottom="0.75" header="0.3" footer="0.3"/>
  <pageSetup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68"/>
  <sheetViews>
    <sheetView view="pageBreakPreview" zoomScale="115" zoomScaleNormal="100" zoomScaleSheetLayoutView="115" workbookViewId="0">
      <selection activeCell="C68" sqref="C68:I68"/>
    </sheetView>
  </sheetViews>
  <sheetFormatPr defaultRowHeight="14.5" x14ac:dyDescent="0.35"/>
  <cols>
    <col min="1" max="1" width="9.26953125" customWidth="1"/>
    <col min="2" max="7" width="9.1796875" customWidth="1"/>
    <col min="8" max="8" width="11.26953125" customWidth="1"/>
    <col min="9" max="9" width="8.7265625" customWidth="1"/>
    <col min="10" max="10" width="8.453125" customWidth="1"/>
    <col min="11" max="11" width="8.54296875" customWidth="1"/>
  </cols>
  <sheetData>
    <row r="1" spans="1:11" x14ac:dyDescent="0.35">
      <c r="B1" s="274" t="s">
        <v>199</v>
      </c>
      <c r="C1" s="186"/>
      <c r="D1" s="186"/>
      <c r="E1" s="186"/>
      <c r="F1" s="186"/>
      <c r="G1" s="186"/>
      <c r="H1" s="186"/>
      <c r="I1" s="186"/>
      <c r="J1" s="186"/>
      <c r="K1" s="187"/>
    </row>
    <row r="2" spans="1:11" x14ac:dyDescent="0.35">
      <c r="B2" s="188"/>
      <c r="C2" s="189"/>
      <c r="D2" s="189"/>
      <c r="E2" s="189"/>
      <c r="F2" s="189"/>
      <c r="G2" s="189"/>
      <c r="H2" s="189"/>
      <c r="I2" s="189"/>
      <c r="J2" s="189"/>
      <c r="K2" s="190"/>
    </row>
    <row r="3" spans="1:11" x14ac:dyDescent="0.35">
      <c r="B3" s="188"/>
      <c r="C3" s="189"/>
      <c r="D3" s="189"/>
      <c r="E3" s="189"/>
      <c r="F3" s="189"/>
      <c r="G3" s="189"/>
      <c r="H3" s="189"/>
      <c r="I3" s="189"/>
      <c r="J3" s="189"/>
      <c r="K3" s="190"/>
    </row>
    <row r="4" spans="1:11" x14ac:dyDescent="0.35">
      <c r="B4" s="188"/>
      <c r="C4" s="189"/>
      <c r="D4" s="189"/>
      <c r="E4" s="189"/>
      <c r="F4" s="189"/>
      <c r="G4" s="189"/>
      <c r="H4" s="189"/>
      <c r="I4" s="189"/>
      <c r="J4" s="189"/>
      <c r="K4" s="190"/>
    </row>
    <row r="5" spans="1:11" ht="15" thickBot="1" x14ac:dyDescent="0.4">
      <c r="B5" s="191"/>
      <c r="C5" s="192"/>
      <c r="D5" s="192"/>
      <c r="E5" s="192"/>
      <c r="F5" s="192"/>
      <c r="G5" s="192"/>
      <c r="H5" s="192"/>
      <c r="I5" s="192"/>
      <c r="J5" s="192"/>
      <c r="K5" s="193"/>
    </row>
    <row r="6" spans="1:11" ht="33" customHeight="1" x14ac:dyDescent="0.35">
      <c r="A6" s="270" t="s">
        <v>198</v>
      </c>
      <c r="B6" s="270"/>
      <c r="C6" s="270"/>
      <c r="D6" s="270"/>
      <c r="E6" s="270"/>
      <c r="F6" s="270"/>
      <c r="G6" s="270"/>
      <c r="H6" s="270"/>
      <c r="I6" s="270"/>
      <c r="J6" s="270"/>
      <c r="K6" s="270"/>
    </row>
    <row r="7" spans="1:11" x14ac:dyDescent="0.35">
      <c r="A7" s="47"/>
      <c r="B7" s="51"/>
      <c r="C7" s="52"/>
      <c r="D7" s="52"/>
      <c r="E7" s="52"/>
      <c r="F7" s="52"/>
      <c r="G7" s="52"/>
      <c r="H7" s="52"/>
      <c r="I7" s="52"/>
      <c r="J7" s="51"/>
      <c r="K7" s="55"/>
    </row>
    <row r="8" spans="1:11" ht="15" thickBot="1" x14ac:dyDescent="0.4">
      <c r="A8" s="271" t="s">
        <v>197</v>
      </c>
      <c r="B8" s="272"/>
      <c r="C8" s="272"/>
      <c r="D8" s="272"/>
      <c r="E8" s="272"/>
      <c r="F8" s="272"/>
      <c r="G8" s="272"/>
      <c r="H8" s="272"/>
      <c r="I8" s="272"/>
      <c r="J8" s="272"/>
      <c r="K8" s="273"/>
    </row>
    <row r="9" spans="1:11" x14ac:dyDescent="0.35">
      <c r="A9" t="s">
        <v>55</v>
      </c>
    </row>
    <row r="10" spans="1:11" ht="15" thickBot="1" x14ac:dyDescent="0.4"/>
    <row r="11" spans="1:11" x14ac:dyDescent="0.35">
      <c r="A11" s="283" t="s">
        <v>169</v>
      </c>
      <c r="B11" s="284"/>
      <c r="C11" s="284"/>
      <c r="D11" s="284"/>
      <c r="E11" s="284"/>
      <c r="F11" s="284"/>
      <c r="G11" s="284"/>
      <c r="H11" s="284"/>
      <c r="I11" s="284"/>
      <c r="J11" s="285"/>
      <c r="K11" s="286"/>
    </row>
    <row r="12" spans="1:11" x14ac:dyDescent="0.35">
      <c r="A12" s="45" t="s">
        <v>163</v>
      </c>
      <c r="B12" s="46"/>
      <c r="C12" s="287" t="s">
        <v>56</v>
      </c>
      <c r="D12" s="287"/>
      <c r="E12" s="46"/>
      <c r="F12" s="46"/>
      <c r="G12" s="46"/>
      <c r="H12" s="46"/>
      <c r="I12" s="46"/>
      <c r="J12" s="288" t="s">
        <v>57</v>
      </c>
      <c r="K12" s="289"/>
    </row>
    <row r="13" spans="1:11" x14ac:dyDescent="0.35">
      <c r="A13" s="47"/>
      <c r="B13" s="48">
        <v>1</v>
      </c>
      <c r="C13" s="297" t="s">
        <v>164</v>
      </c>
      <c r="D13" s="298"/>
      <c r="E13" s="298"/>
      <c r="F13" s="298"/>
      <c r="G13" s="298"/>
      <c r="H13" s="298"/>
      <c r="I13" s="299"/>
      <c r="J13" s="293" t="s">
        <v>58</v>
      </c>
      <c r="K13" s="294"/>
    </row>
    <row r="14" spans="1:11" ht="27.75" customHeight="1" x14ac:dyDescent="0.35">
      <c r="A14" s="47"/>
      <c r="B14" s="48">
        <v>2</v>
      </c>
      <c r="C14" s="297" t="s">
        <v>165</v>
      </c>
      <c r="D14" s="298"/>
      <c r="E14" s="298"/>
      <c r="F14" s="298"/>
      <c r="G14" s="298"/>
      <c r="H14" s="298"/>
      <c r="I14" s="299"/>
      <c r="J14" s="293"/>
      <c r="K14" s="294"/>
    </row>
    <row r="15" spans="1:11" ht="30.75" customHeight="1" x14ac:dyDescent="0.35">
      <c r="A15" s="47"/>
      <c r="B15" s="48">
        <v>3</v>
      </c>
      <c r="C15" s="290" t="s">
        <v>166</v>
      </c>
      <c r="D15" s="291"/>
      <c r="E15" s="291"/>
      <c r="F15" s="291"/>
      <c r="G15" s="291"/>
      <c r="H15" s="291"/>
      <c r="I15" s="292"/>
      <c r="J15" s="293"/>
      <c r="K15" s="294"/>
    </row>
    <row r="16" spans="1:11" ht="27.75" customHeight="1" x14ac:dyDescent="0.35">
      <c r="A16" s="47"/>
      <c r="B16" s="49">
        <v>4</v>
      </c>
      <c r="C16" s="297" t="s">
        <v>167</v>
      </c>
      <c r="D16" s="298"/>
      <c r="E16" s="298"/>
      <c r="F16" s="298"/>
      <c r="G16" s="298"/>
      <c r="H16" s="298"/>
      <c r="I16" s="299"/>
      <c r="J16" s="293"/>
      <c r="K16" s="294"/>
    </row>
    <row r="17" spans="1:11" ht="21.75" customHeight="1" x14ac:dyDescent="0.35">
      <c r="A17" s="50"/>
      <c r="B17" s="48">
        <v>5</v>
      </c>
      <c r="C17" s="290" t="s">
        <v>168</v>
      </c>
      <c r="D17" s="291"/>
      <c r="E17" s="291"/>
      <c r="F17" s="291"/>
      <c r="G17" s="291"/>
      <c r="H17" s="291"/>
      <c r="I17" s="292"/>
      <c r="J17" s="295"/>
      <c r="K17" s="296"/>
    </row>
    <row r="19" spans="1:11" x14ac:dyDescent="0.35">
      <c r="A19" s="306" t="s">
        <v>215</v>
      </c>
      <c r="B19" s="307"/>
      <c r="C19" s="279"/>
      <c r="D19" s="279"/>
      <c r="E19" s="279"/>
      <c r="F19" s="279"/>
      <c r="G19" s="279"/>
      <c r="H19" s="279"/>
      <c r="I19" s="279"/>
      <c r="J19" s="276"/>
      <c r="K19" s="277"/>
    </row>
    <row r="20" spans="1:11" x14ac:dyDescent="0.35">
      <c r="A20" s="45" t="s">
        <v>163</v>
      </c>
      <c r="B20" s="46"/>
      <c r="C20" s="287" t="s">
        <v>56</v>
      </c>
      <c r="D20" s="287"/>
      <c r="E20" s="46"/>
      <c r="F20" s="46"/>
      <c r="G20" s="46"/>
      <c r="H20" s="46"/>
      <c r="I20" s="46"/>
      <c r="J20" s="288" t="s">
        <v>57</v>
      </c>
      <c r="K20" s="289"/>
    </row>
    <row r="21" spans="1:11" x14ac:dyDescent="0.35">
      <c r="A21" s="47"/>
      <c r="B21" s="48">
        <v>1</v>
      </c>
      <c r="C21" s="297" t="s">
        <v>170</v>
      </c>
      <c r="D21" s="298"/>
      <c r="E21" s="298"/>
      <c r="F21" s="298"/>
      <c r="G21" s="298"/>
      <c r="H21" s="298"/>
      <c r="I21" s="299"/>
      <c r="J21" s="293" t="s">
        <v>58</v>
      </c>
      <c r="K21" s="294"/>
    </row>
    <row r="22" spans="1:11" x14ac:dyDescent="0.35">
      <c r="A22" s="47"/>
      <c r="B22" s="48">
        <v>2</v>
      </c>
      <c r="C22" s="297" t="s">
        <v>171</v>
      </c>
      <c r="D22" s="298"/>
      <c r="E22" s="298"/>
      <c r="F22" s="298"/>
      <c r="G22" s="298"/>
      <c r="H22" s="298"/>
      <c r="I22" s="299"/>
      <c r="J22" s="293"/>
      <c r="K22" s="294"/>
    </row>
    <row r="23" spans="1:11" x14ac:dyDescent="0.35">
      <c r="A23" s="47"/>
      <c r="B23" s="48">
        <v>3</v>
      </c>
      <c r="C23" s="297" t="s">
        <v>172</v>
      </c>
      <c r="D23" s="298"/>
      <c r="E23" s="298"/>
      <c r="F23" s="298"/>
      <c r="G23" s="298"/>
      <c r="H23" s="298"/>
      <c r="I23" s="299"/>
      <c r="J23" s="293"/>
      <c r="K23" s="294"/>
    </row>
    <row r="24" spans="1:11" x14ac:dyDescent="0.35">
      <c r="A24" s="47"/>
      <c r="B24" s="49">
        <v>4</v>
      </c>
      <c r="C24" s="297" t="s">
        <v>173</v>
      </c>
      <c r="D24" s="298"/>
      <c r="E24" s="298"/>
      <c r="F24" s="298"/>
      <c r="G24" s="298"/>
      <c r="H24" s="298"/>
      <c r="I24" s="299"/>
      <c r="J24" s="293"/>
      <c r="K24" s="294"/>
    </row>
    <row r="25" spans="1:11" x14ac:dyDescent="0.35">
      <c r="A25" s="47"/>
      <c r="B25" s="49">
        <v>5</v>
      </c>
      <c r="C25" s="297" t="s">
        <v>174</v>
      </c>
      <c r="D25" s="298"/>
      <c r="E25" s="298"/>
      <c r="F25" s="298"/>
      <c r="G25" s="298"/>
      <c r="H25" s="298"/>
      <c r="I25" s="299"/>
      <c r="J25" s="295"/>
      <c r="K25" s="296"/>
    </row>
    <row r="26" spans="1:11" x14ac:dyDescent="0.35">
      <c r="A26" s="275"/>
      <c r="B26" s="276"/>
      <c r="C26" s="276"/>
      <c r="D26" s="276"/>
      <c r="E26" s="276"/>
      <c r="F26" s="276"/>
      <c r="G26" s="276"/>
      <c r="H26" s="276"/>
      <c r="I26" s="276"/>
      <c r="J26" s="276"/>
      <c r="K26" s="277"/>
    </row>
    <row r="27" spans="1:11" x14ac:dyDescent="0.35">
      <c r="A27" s="278" t="s">
        <v>218</v>
      </c>
      <c r="B27" s="279"/>
      <c r="C27" s="279"/>
      <c r="D27" s="279"/>
      <c r="E27" s="279"/>
      <c r="F27" s="279"/>
      <c r="G27" s="279"/>
      <c r="H27" s="279"/>
      <c r="I27" s="279"/>
      <c r="J27" s="276"/>
      <c r="K27" s="277"/>
    </row>
    <row r="28" spans="1:11" x14ac:dyDescent="0.35">
      <c r="A28" s="45" t="s">
        <v>163</v>
      </c>
      <c r="B28" s="46"/>
      <c r="C28" s="287" t="s">
        <v>56</v>
      </c>
      <c r="D28" s="287"/>
      <c r="E28" s="46"/>
      <c r="F28" s="46"/>
      <c r="G28" s="46"/>
      <c r="H28" s="46"/>
      <c r="I28" s="46"/>
      <c r="J28" s="288" t="s">
        <v>57</v>
      </c>
      <c r="K28" s="289"/>
    </row>
    <row r="29" spans="1:11" x14ac:dyDescent="0.35">
      <c r="A29" s="47"/>
      <c r="B29" s="48">
        <v>1</v>
      </c>
      <c r="C29" s="290" t="s">
        <v>175</v>
      </c>
      <c r="D29" s="291"/>
      <c r="E29" s="291"/>
      <c r="F29" s="291"/>
      <c r="G29" s="291"/>
      <c r="H29" s="291"/>
      <c r="I29" s="292"/>
      <c r="J29" s="293" t="s">
        <v>61</v>
      </c>
      <c r="K29" s="294"/>
    </row>
    <row r="30" spans="1:11" x14ac:dyDescent="0.35">
      <c r="A30" s="47"/>
      <c r="B30" s="48">
        <v>2</v>
      </c>
      <c r="C30" s="290" t="s">
        <v>176</v>
      </c>
      <c r="D30" s="291"/>
      <c r="E30" s="291"/>
      <c r="F30" s="291"/>
      <c r="G30" s="291"/>
      <c r="H30" s="291"/>
      <c r="I30" s="292"/>
      <c r="J30" s="293"/>
      <c r="K30" s="294"/>
    </row>
    <row r="31" spans="1:11" x14ac:dyDescent="0.35">
      <c r="A31" s="47"/>
      <c r="B31" s="48">
        <v>3</v>
      </c>
      <c r="C31" s="290" t="s">
        <v>177</v>
      </c>
      <c r="D31" s="291"/>
      <c r="E31" s="291"/>
      <c r="F31" s="291"/>
      <c r="G31" s="291"/>
      <c r="H31" s="291"/>
      <c r="I31" s="292"/>
      <c r="J31" s="293"/>
      <c r="K31" s="294"/>
    </row>
    <row r="32" spans="1:11" x14ac:dyDescent="0.35">
      <c r="A32" s="47"/>
      <c r="B32" s="49">
        <v>4</v>
      </c>
      <c r="C32" s="290" t="s">
        <v>178</v>
      </c>
      <c r="D32" s="291"/>
      <c r="E32" s="291"/>
      <c r="F32" s="291"/>
      <c r="G32" s="291"/>
      <c r="H32" s="291"/>
      <c r="I32" s="292"/>
      <c r="J32" s="293"/>
      <c r="K32" s="294"/>
    </row>
    <row r="33" spans="1:11" ht="28.5" customHeight="1" x14ac:dyDescent="0.35">
      <c r="A33" s="50"/>
      <c r="B33" s="48">
        <v>5</v>
      </c>
      <c r="C33" s="290" t="s">
        <v>179</v>
      </c>
      <c r="D33" s="291"/>
      <c r="E33" s="291"/>
      <c r="F33" s="291"/>
      <c r="G33" s="291"/>
      <c r="H33" s="291"/>
      <c r="I33" s="292"/>
      <c r="J33" s="295"/>
      <c r="K33" s="296"/>
    </row>
    <row r="34" spans="1:11" x14ac:dyDescent="0.35">
      <c r="A34" s="34"/>
      <c r="B34" s="51"/>
      <c r="C34" s="52"/>
      <c r="D34" s="52"/>
      <c r="E34" s="52"/>
      <c r="F34" s="52"/>
      <c r="G34" s="52"/>
      <c r="H34" s="52"/>
      <c r="I34" s="52"/>
      <c r="J34" s="51"/>
      <c r="K34" s="51"/>
    </row>
    <row r="35" spans="1:11" x14ac:dyDescent="0.35">
      <c r="A35" s="278" t="s">
        <v>219</v>
      </c>
      <c r="B35" s="279"/>
      <c r="C35" s="279"/>
      <c r="D35" s="279"/>
      <c r="E35" s="279"/>
      <c r="F35" s="279"/>
      <c r="G35" s="279"/>
      <c r="H35" s="279"/>
      <c r="I35" s="279"/>
      <c r="J35" s="301" t="s">
        <v>102</v>
      </c>
      <c r="K35" s="302"/>
    </row>
    <row r="36" spans="1:11" x14ac:dyDescent="0.35">
      <c r="A36" s="47"/>
      <c r="B36" s="48">
        <v>1</v>
      </c>
      <c r="C36" s="300" t="s">
        <v>180</v>
      </c>
      <c r="D36" s="300"/>
      <c r="E36" s="300"/>
      <c r="F36" s="300"/>
      <c r="G36" s="300"/>
      <c r="H36" s="300"/>
      <c r="I36" s="300"/>
      <c r="J36" s="303"/>
      <c r="K36" s="302"/>
    </row>
    <row r="37" spans="1:11" x14ac:dyDescent="0.35">
      <c r="A37" s="47"/>
      <c r="B37" s="48">
        <v>2</v>
      </c>
      <c r="C37" s="300" t="s">
        <v>181</v>
      </c>
      <c r="D37" s="300"/>
      <c r="E37" s="300"/>
      <c r="F37" s="300"/>
      <c r="G37" s="300"/>
      <c r="H37" s="300"/>
      <c r="I37" s="300"/>
      <c r="J37" s="303"/>
      <c r="K37" s="302"/>
    </row>
    <row r="38" spans="1:11" x14ac:dyDescent="0.35">
      <c r="A38" s="47"/>
      <c r="B38" s="48">
        <v>3</v>
      </c>
      <c r="C38" s="300" t="s">
        <v>182</v>
      </c>
      <c r="D38" s="300"/>
      <c r="E38" s="300"/>
      <c r="F38" s="300"/>
      <c r="G38" s="300"/>
      <c r="H38" s="300"/>
      <c r="I38" s="300"/>
      <c r="J38" s="303"/>
      <c r="K38" s="302"/>
    </row>
    <row r="39" spans="1:11" x14ac:dyDescent="0.35">
      <c r="A39" s="47"/>
      <c r="B39" s="49">
        <v>4</v>
      </c>
      <c r="C39" s="300" t="s">
        <v>183</v>
      </c>
      <c r="D39" s="300"/>
      <c r="E39" s="300"/>
      <c r="F39" s="300"/>
      <c r="G39" s="300"/>
      <c r="H39" s="300"/>
      <c r="I39" s="300"/>
      <c r="J39" s="303"/>
      <c r="K39" s="302"/>
    </row>
    <row r="40" spans="1:11" x14ac:dyDescent="0.35">
      <c r="A40" s="50"/>
      <c r="B40" s="49">
        <v>5</v>
      </c>
      <c r="C40" s="300" t="s">
        <v>184</v>
      </c>
      <c r="D40" s="300"/>
      <c r="E40" s="300"/>
      <c r="F40" s="300"/>
      <c r="G40" s="300"/>
      <c r="H40" s="300"/>
      <c r="I40" s="300"/>
      <c r="J40" s="304"/>
      <c r="K40" s="305"/>
    </row>
    <row r="41" spans="1:11" x14ac:dyDescent="0.35">
      <c r="A41" s="34"/>
      <c r="B41" s="51"/>
      <c r="C41" s="52"/>
      <c r="D41" s="52"/>
      <c r="E41" s="52"/>
      <c r="F41" s="52"/>
      <c r="G41" s="52"/>
      <c r="H41" s="52"/>
      <c r="I41" s="52"/>
      <c r="J41" s="51"/>
      <c r="K41" s="51"/>
    </row>
    <row r="42" spans="1:11" x14ac:dyDescent="0.35">
      <c r="A42" s="34"/>
      <c r="B42" s="51"/>
      <c r="C42" s="52"/>
      <c r="D42" s="52"/>
      <c r="E42" s="52"/>
      <c r="F42" s="52"/>
      <c r="G42" s="52"/>
      <c r="H42" s="52"/>
      <c r="I42" s="52"/>
      <c r="J42" s="51"/>
      <c r="K42" s="51"/>
    </row>
    <row r="43" spans="1:11" ht="15" thickBot="1" x14ac:dyDescent="0.4">
      <c r="A43" s="280" t="s">
        <v>185</v>
      </c>
      <c r="B43" s="281"/>
      <c r="C43" s="281"/>
      <c r="D43" s="281"/>
      <c r="E43" s="281"/>
      <c r="F43" s="281"/>
      <c r="G43" s="281"/>
      <c r="H43" s="281"/>
      <c r="I43" s="281"/>
      <c r="J43" s="281"/>
      <c r="K43" s="282"/>
    </row>
    <row r="44" spans="1:11" ht="15" thickBot="1" x14ac:dyDescent="0.4">
      <c r="A44" s="3"/>
      <c r="B44" s="3"/>
      <c r="C44" s="3"/>
      <c r="D44" s="3"/>
      <c r="E44" s="3"/>
      <c r="F44" s="3"/>
      <c r="G44" s="3"/>
      <c r="H44" s="3"/>
      <c r="I44" s="3"/>
      <c r="J44" s="3"/>
      <c r="K44" s="3"/>
    </row>
    <row r="45" spans="1:11" x14ac:dyDescent="0.35">
      <c r="A45" s="283" t="s">
        <v>220</v>
      </c>
      <c r="B45" s="284"/>
      <c r="C45" s="284"/>
      <c r="D45" s="284"/>
      <c r="E45" s="284"/>
      <c r="F45" s="284"/>
      <c r="G45" s="284"/>
      <c r="H45" s="284"/>
      <c r="I45" s="284"/>
      <c r="J45" s="285"/>
      <c r="K45" s="286"/>
    </row>
    <row r="46" spans="1:11" x14ac:dyDescent="0.35">
      <c r="A46" s="45" t="s">
        <v>163</v>
      </c>
      <c r="B46" s="46"/>
      <c r="C46" s="287" t="s">
        <v>56</v>
      </c>
      <c r="D46" s="287"/>
      <c r="E46" s="46"/>
      <c r="F46" s="46"/>
      <c r="G46" s="46"/>
      <c r="H46" s="46"/>
      <c r="I46" s="46"/>
      <c r="J46" s="288" t="s">
        <v>57</v>
      </c>
      <c r="K46" s="289"/>
    </row>
    <row r="47" spans="1:11" x14ac:dyDescent="0.35">
      <c r="A47" s="53"/>
      <c r="B47" s="48">
        <v>1</v>
      </c>
      <c r="C47" s="290" t="s">
        <v>164</v>
      </c>
      <c r="D47" s="291"/>
      <c r="E47" s="291"/>
      <c r="F47" s="291"/>
      <c r="G47" s="291"/>
      <c r="H47" s="291"/>
      <c r="I47" s="292"/>
      <c r="J47" s="293" t="s">
        <v>58</v>
      </c>
      <c r="K47" s="294"/>
    </row>
    <row r="48" spans="1:11" x14ac:dyDescent="0.35">
      <c r="A48" s="47"/>
      <c r="B48" s="48">
        <v>2</v>
      </c>
      <c r="C48" s="290" t="s">
        <v>165</v>
      </c>
      <c r="D48" s="291"/>
      <c r="E48" s="291"/>
      <c r="F48" s="291"/>
      <c r="G48" s="291"/>
      <c r="H48" s="291"/>
      <c r="I48" s="292"/>
      <c r="J48" s="293"/>
      <c r="K48" s="294"/>
    </row>
    <row r="49" spans="1:11" x14ac:dyDescent="0.35">
      <c r="A49" s="47"/>
      <c r="B49" s="48">
        <v>3</v>
      </c>
      <c r="C49" s="290" t="s">
        <v>166</v>
      </c>
      <c r="D49" s="291"/>
      <c r="E49" s="291"/>
      <c r="F49" s="291"/>
      <c r="G49" s="291"/>
      <c r="H49" s="291"/>
      <c r="I49" s="292"/>
      <c r="J49" s="293"/>
      <c r="K49" s="294"/>
    </row>
    <row r="50" spans="1:11" x14ac:dyDescent="0.35">
      <c r="A50" s="47"/>
      <c r="B50" s="49">
        <v>4</v>
      </c>
      <c r="C50" s="297" t="s">
        <v>167</v>
      </c>
      <c r="D50" s="298"/>
      <c r="E50" s="298"/>
      <c r="F50" s="298"/>
      <c r="G50" s="298"/>
      <c r="H50" s="298"/>
      <c r="I50" s="299"/>
      <c r="J50" s="293"/>
      <c r="K50" s="294"/>
    </row>
    <row r="51" spans="1:11" x14ac:dyDescent="0.35">
      <c r="A51" s="50"/>
      <c r="B51" s="48">
        <v>5</v>
      </c>
      <c r="C51" s="290" t="s">
        <v>168</v>
      </c>
      <c r="D51" s="291"/>
      <c r="E51" s="291"/>
      <c r="F51" s="291"/>
      <c r="G51" s="291"/>
      <c r="H51" s="291"/>
      <c r="I51" s="292"/>
      <c r="J51" s="295"/>
      <c r="K51" s="296"/>
    </row>
    <row r="52" spans="1:11" x14ac:dyDescent="0.35">
      <c r="A52" s="34"/>
      <c r="B52" s="34"/>
      <c r="C52" s="54"/>
      <c r="D52" s="54"/>
      <c r="E52" s="54"/>
      <c r="F52" s="54"/>
      <c r="G52" s="54"/>
      <c r="H52" s="54"/>
      <c r="I52" s="54"/>
      <c r="J52" s="51"/>
      <c r="K52" s="51"/>
    </row>
    <row r="53" spans="1:11" ht="15" thickBot="1" x14ac:dyDescent="0.4">
      <c r="A53" s="280" t="s">
        <v>186</v>
      </c>
      <c r="B53" s="281"/>
      <c r="C53" s="281"/>
      <c r="D53" s="281"/>
      <c r="E53" s="281"/>
      <c r="F53" s="281"/>
      <c r="G53" s="281"/>
      <c r="H53" s="281"/>
      <c r="I53" s="281"/>
      <c r="J53" s="281"/>
      <c r="K53" s="282"/>
    </row>
    <row r="54" spans="1:11" x14ac:dyDescent="0.35">
      <c r="A54" s="283" t="s">
        <v>221</v>
      </c>
      <c r="B54" s="284"/>
      <c r="C54" s="284"/>
      <c r="D54" s="284"/>
      <c r="E54" s="284"/>
      <c r="F54" s="284"/>
      <c r="G54" s="284"/>
      <c r="H54" s="284"/>
      <c r="I54" s="284"/>
      <c r="J54" s="285"/>
      <c r="K54" s="286"/>
    </row>
    <row r="55" spans="1:11" x14ac:dyDescent="0.35">
      <c r="A55" s="45" t="s">
        <v>163</v>
      </c>
      <c r="B55" s="46"/>
      <c r="C55" s="287" t="s">
        <v>56</v>
      </c>
      <c r="D55" s="287"/>
      <c r="E55" s="46"/>
      <c r="F55" s="46"/>
      <c r="G55" s="46"/>
      <c r="H55" s="46"/>
      <c r="I55" s="46"/>
      <c r="J55" s="288" t="s">
        <v>57</v>
      </c>
      <c r="K55" s="289"/>
    </row>
    <row r="56" spans="1:11" x14ac:dyDescent="0.35">
      <c r="A56" s="53"/>
      <c r="B56" s="48">
        <v>1</v>
      </c>
      <c r="C56" s="290" t="s">
        <v>187</v>
      </c>
      <c r="D56" s="291"/>
      <c r="E56" s="291"/>
      <c r="F56" s="291"/>
      <c r="G56" s="291"/>
      <c r="H56" s="291"/>
      <c r="I56" s="292"/>
      <c r="J56" s="293" t="s">
        <v>58</v>
      </c>
      <c r="K56" s="294"/>
    </row>
    <row r="57" spans="1:11" x14ac:dyDescent="0.35">
      <c r="A57" s="47"/>
      <c r="B57" s="48">
        <v>2</v>
      </c>
      <c r="C57" s="290" t="s">
        <v>188</v>
      </c>
      <c r="D57" s="291"/>
      <c r="E57" s="291"/>
      <c r="F57" s="291"/>
      <c r="G57" s="291"/>
      <c r="H57" s="291"/>
      <c r="I57" s="292"/>
      <c r="J57" s="293"/>
      <c r="K57" s="294"/>
    </row>
    <row r="58" spans="1:11" x14ac:dyDescent="0.35">
      <c r="A58" s="47"/>
      <c r="B58" s="48">
        <v>3</v>
      </c>
      <c r="C58" s="290" t="s">
        <v>189</v>
      </c>
      <c r="D58" s="291"/>
      <c r="E58" s="291"/>
      <c r="F58" s="291"/>
      <c r="G58" s="291"/>
      <c r="H58" s="291"/>
      <c r="I58" s="292"/>
      <c r="J58" s="293"/>
      <c r="K58" s="294"/>
    </row>
    <row r="59" spans="1:11" x14ac:dyDescent="0.35">
      <c r="A59" s="47"/>
      <c r="B59" s="49">
        <v>4</v>
      </c>
      <c r="C59" s="297" t="s">
        <v>190</v>
      </c>
      <c r="D59" s="298"/>
      <c r="E59" s="298"/>
      <c r="F59" s="298"/>
      <c r="G59" s="298"/>
      <c r="H59" s="298"/>
      <c r="I59" s="299"/>
      <c r="J59" s="293"/>
      <c r="K59" s="294"/>
    </row>
    <row r="60" spans="1:11" x14ac:dyDescent="0.35">
      <c r="A60" s="50"/>
      <c r="B60" s="48">
        <v>5</v>
      </c>
      <c r="C60" s="290" t="s">
        <v>191</v>
      </c>
      <c r="D60" s="291"/>
      <c r="E60" s="291"/>
      <c r="F60" s="291"/>
      <c r="G60" s="291"/>
      <c r="H60" s="291"/>
      <c r="I60" s="292"/>
      <c r="J60" s="295"/>
      <c r="K60" s="296"/>
    </row>
    <row r="61" spans="1:11" x14ac:dyDescent="0.35">
      <c r="A61" s="275"/>
      <c r="B61" s="276"/>
      <c r="C61" s="276"/>
      <c r="D61" s="276"/>
      <c r="E61" s="276"/>
      <c r="F61" s="276"/>
      <c r="G61" s="276"/>
      <c r="H61" s="276"/>
      <c r="I61" s="276"/>
      <c r="J61" s="276"/>
      <c r="K61" s="277"/>
    </row>
    <row r="62" spans="1:11" x14ac:dyDescent="0.35">
      <c r="A62" s="278" t="s">
        <v>222</v>
      </c>
      <c r="B62" s="279"/>
      <c r="C62" s="279"/>
      <c r="D62" s="279"/>
      <c r="E62" s="279"/>
      <c r="F62" s="279"/>
      <c r="G62" s="279"/>
      <c r="H62" s="279"/>
      <c r="I62" s="279"/>
      <c r="J62" s="276"/>
      <c r="K62" s="277"/>
    </row>
    <row r="63" spans="1:11" x14ac:dyDescent="0.35">
      <c r="A63" s="45" t="s">
        <v>163</v>
      </c>
      <c r="B63" s="46"/>
      <c r="C63" s="288" t="s">
        <v>56</v>
      </c>
      <c r="D63" s="288"/>
      <c r="E63" s="46"/>
      <c r="F63" s="46"/>
      <c r="G63" s="46"/>
      <c r="H63" s="46"/>
      <c r="I63" s="46"/>
      <c r="J63" s="288" t="s">
        <v>57</v>
      </c>
      <c r="K63" s="289"/>
    </row>
    <row r="64" spans="1:11" x14ac:dyDescent="0.35">
      <c r="A64" s="47"/>
      <c r="B64" s="48">
        <v>1</v>
      </c>
      <c r="C64" s="290" t="s">
        <v>192</v>
      </c>
      <c r="D64" s="291"/>
      <c r="E64" s="291"/>
      <c r="F64" s="291"/>
      <c r="G64" s="291"/>
      <c r="H64" s="291"/>
      <c r="I64" s="292"/>
      <c r="J64" s="293" t="s">
        <v>58</v>
      </c>
      <c r="K64" s="294"/>
    </row>
    <row r="65" spans="1:11" x14ac:dyDescent="0.35">
      <c r="A65" s="47"/>
      <c r="B65" s="48">
        <v>2</v>
      </c>
      <c r="C65" s="290" t="s">
        <v>193</v>
      </c>
      <c r="D65" s="291"/>
      <c r="E65" s="291"/>
      <c r="F65" s="291"/>
      <c r="G65" s="291"/>
      <c r="H65" s="291"/>
      <c r="I65" s="292"/>
      <c r="J65" s="293"/>
      <c r="K65" s="294"/>
    </row>
    <row r="66" spans="1:11" x14ac:dyDescent="0.35">
      <c r="A66" s="47"/>
      <c r="B66" s="48">
        <v>3</v>
      </c>
      <c r="C66" s="290" t="s">
        <v>194</v>
      </c>
      <c r="D66" s="291"/>
      <c r="E66" s="291"/>
      <c r="F66" s="291"/>
      <c r="G66" s="291"/>
      <c r="H66" s="291"/>
      <c r="I66" s="292"/>
      <c r="J66" s="293"/>
      <c r="K66" s="294"/>
    </row>
    <row r="67" spans="1:11" ht="24.75" customHeight="1" x14ac:dyDescent="0.35">
      <c r="A67" s="47"/>
      <c r="B67" s="49">
        <v>4</v>
      </c>
      <c r="C67" s="300" t="s">
        <v>195</v>
      </c>
      <c r="D67" s="300"/>
      <c r="E67" s="300"/>
      <c r="F67" s="300"/>
      <c r="G67" s="300"/>
      <c r="H67" s="300"/>
      <c r="I67" s="300"/>
      <c r="J67" s="293"/>
      <c r="K67" s="294"/>
    </row>
    <row r="68" spans="1:11" ht="32.25" customHeight="1" x14ac:dyDescent="0.35">
      <c r="A68" s="50"/>
      <c r="B68" s="48">
        <v>5</v>
      </c>
      <c r="C68" s="300" t="s">
        <v>196</v>
      </c>
      <c r="D68" s="300"/>
      <c r="E68" s="300"/>
      <c r="F68" s="300"/>
      <c r="G68" s="300"/>
      <c r="H68" s="300"/>
      <c r="I68" s="300"/>
      <c r="J68" s="295"/>
      <c r="K68" s="296"/>
    </row>
  </sheetData>
  <mergeCells count="74">
    <mergeCell ref="J13:K17"/>
    <mergeCell ref="C14:I14"/>
    <mergeCell ref="C15:I15"/>
    <mergeCell ref="C16:I16"/>
    <mergeCell ref="A11:I11"/>
    <mergeCell ref="J11:K11"/>
    <mergeCell ref="C12:D12"/>
    <mergeCell ref="J12:K12"/>
    <mergeCell ref="C13:I13"/>
    <mergeCell ref="C17:I17"/>
    <mergeCell ref="A27:I27"/>
    <mergeCell ref="J27:K27"/>
    <mergeCell ref="C28:D28"/>
    <mergeCell ref="J28:K28"/>
    <mergeCell ref="A19:I19"/>
    <mergeCell ref="J19:K19"/>
    <mergeCell ref="C20:D20"/>
    <mergeCell ref="J20:K20"/>
    <mergeCell ref="C25:I25"/>
    <mergeCell ref="A26:K26"/>
    <mergeCell ref="C21:I21"/>
    <mergeCell ref="J21:K25"/>
    <mergeCell ref="C22:I22"/>
    <mergeCell ref="C23:I23"/>
    <mergeCell ref="C24:I24"/>
    <mergeCell ref="C29:I29"/>
    <mergeCell ref="J29:K33"/>
    <mergeCell ref="C30:I30"/>
    <mergeCell ref="C31:I31"/>
    <mergeCell ref="C32:I32"/>
    <mergeCell ref="C33:I33"/>
    <mergeCell ref="A35:I35"/>
    <mergeCell ref="J35:K40"/>
    <mergeCell ref="C36:I36"/>
    <mergeCell ref="C37:I37"/>
    <mergeCell ref="C38:I38"/>
    <mergeCell ref="C39:I39"/>
    <mergeCell ref="C40:I40"/>
    <mergeCell ref="C51:I51"/>
    <mergeCell ref="A43:K43"/>
    <mergeCell ref="A45:I45"/>
    <mergeCell ref="J45:K45"/>
    <mergeCell ref="C46:D46"/>
    <mergeCell ref="J46:K46"/>
    <mergeCell ref="J64:K68"/>
    <mergeCell ref="C65:I65"/>
    <mergeCell ref="C66:I66"/>
    <mergeCell ref="C67:I67"/>
    <mergeCell ref="C56:I56"/>
    <mergeCell ref="J56:K60"/>
    <mergeCell ref="C57:I57"/>
    <mergeCell ref="C58:I58"/>
    <mergeCell ref="C59:I59"/>
    <mergeCell ref="C60:I60"/>
    <mergeCell ref="C68:I68"/>
    <mergeCell ref="C63:D63"/>
    <mergeCell ref="J63:K63"/>
    <mergeCell ref="C64:I64"/>
    <mergeCell ref="A6:K6"/>
    <mergeCell ref="A8:K8"/>
    <mergeCell ref="B1:K5"/>
    <mergeCell ref="A61:K61"/>
    <mergeCell ref="A62:I62"/>
    <mergeCell ref="J62:K62"/>
    <mergeCell ref="A53:K53"/>
    <mergeCell ref="A54:I54"/>
    <mergeCell ref="J54:K54"/>
    <mergeCell ref="C55:D55"/>
    <mergeCell ref="J55:K55"/>
    <mergeCell ref="C47:I47"/>
    <mergeCell ref="J47:K51"/>
    <mergeCell ref="C48:I48"/>
    <mergeCell ref="C49:I49"/>
    <mergeCell ref="C50:I50"/>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Ethiopia</GEFCountry>
    <Classification xmlns="ceb00776-aa5c-4fc8-b6fe-5f035152e4b6">Public</Classification>
    <Country1 xmlns="ceb00776-aa5c-4fc8-b6fe-5f035152e4b6" xsi:nil="true"/>
    <DocPrefix xmlns="ceb00776-aa5c-4fc8-b6fe-5f035152e4b6">Tracking Tool</DocPrefix>
    <GEFID xmlns="ceb00776-aa5c-4fc8-b6fe-5f035152e4b6">5220</GEFID>
    <ProjectType xmlns="ceb00776-aa5c-4fc8-b6fe-5f035152e4b6">FSP</ProjectType>
    <GEFProjectID xmlns="ceb00776-aa5c-4fc8-b6fe-5f035152e4b6">83efd613-df7c-e811-8124-3863bb2e1360</GEFProjectID>
    <DocActive xmlns="ceb00776-aa5c-4fc8-b6fe-5f035152e4b6">No</DocActive>
    <DocCategory xmlns="ceb00776-aa5c-4fc8-b6fe-5f035152e4b6">M and E Document</DocCategory>
    <FocalArea xmlns="ceb00776-aa5c-4fc8-b6fe-5f035152e4b6">Multi Focal Area</FocalArea>
    <DocType xmlns="ceb00776-aa5c-4fc8-b6fe-5f035152e4b6">Roadmap</DocType>
    <ProjectTitle xmlns="ceb00776-aa5c-4fc8-b6fe-5f035152e4b6">PSG: Sustainable Land Management Project 2</ProjectTitle>
    <TrustFundType xmlns="ceb00776-aa5c-4fc8-b6fe-5f035152e4b6">GET</TrustFundType>
    <TaxCatchAll xmlns="3e02667f-0271-471b-bd6e-11a2e16def1d"/>
    <DocumentTitle xmlns="ceb00776-aa5c-4fc8-b6fe-5f035152e4b6">5220-P133410-Completed-TT-SLMP-2 GEF Land Degradation-Ethiopia</DocumentTitle>
  </documentManagement>
</p:properties>
</file>

<file path=customXml/itemProps1.xml><?xml version="1.0" encoding="utf-8"?>
<ds:datastoreItem xmlns:ds="http://schemas.openxmlformats.org/officeDocument/2006/customXml" ds:itemID="{41AFE9C9-FB9A-467F-BAA3-2E91117D7EA5}"/>
</file>

<file path=customXml/itemProps2.xml><?xml version="1.0" encoding="utf-8"?>
<ds:datastoreItem xmlns:ds="http://schemas.openxmlformats.org/officeDocument/2006/customXml" ds:itemID="{F6FF077C-DF16-44BB-9055-D85D657BC5FE}">
  <ds:schemaRefs>
    <ds:schemaRef ds:uri="http://schemas.microsoft.com/sharepoint/v3/contenttype/forms"/>
  </ds:schemaRefs>
</ds:datastoreItem>
</file>

<file path=customXml/itemProps3.xml><?xml version="1.0" encoding="utf-8"?>
<ds:datastoreItem xmlns:ds="http://schemas.openxmlformats.org/officeDocument/2006/customXml" ds:itemID="{1336D878-4ED0-4334-83B3-86F94B2A0401}">
  <ds:schemaRefs>
    <ds:schemaRef ds:uri="http://purl.org/dc/terms/"/>
    <ds:schemaRef ds:uri="0c867391-8214-4b58-86b3-de07547409f9"/>
    <ds:schemaRef ds:uri="http://schemas.microsoft.com/office/2006/documentManagement/types"/>
    <ds:schemaRef ds:uri="http://purl.org/dc/elements/1.1/"/>
    <ds:schemaRef ds:uri="http://purl.org/dc/dcmitype/"/>
    <ds:schemaRef ds:uri="http://schemas.microsoft.com/office/infopath/2007/PartnerControls"/>
    <ds:schemaRef ds:uri="http://schemas.openxmlformats.org/package/2006/metadata/core-properties"/>
    <ds:schemaRef ds:uri="http://schemas.microsoft.com/office/2006/metadata/properties"/>
    <ds:schemaRef ds:uri="fddef6a8-5936-4909-96e0-2ad7a6b1720b"/>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9</vt:i4>
      </vt:variant>
    </vt:vector>
  </HeadingPairs>
  <TitlesOfParts>
    <vt:vector size="14" baseType="lpstr">
      <vt:lpstr>Project Identification</vt:lpstr>
      <vt:lpstr>drop-down</vt:lpstr>
      <vt:lpstr>I- Project Context&amp; Impacts</vt:lpstr>
      <vt:lpstr>II. Outcomes &amp; Learning</vt:lpstr>
      <vt:lpstr>Score Guide </vt:lpstr>
      <vt:lpstr>'II. Outcomes &amp; Learning'!_ftn1</vt:lpstr>
      <vt:lpstr>'II. Outcomes &amp; Learning'!_ftnref1</vt:lpstr>
      <vt:lpstr>agrozones</vt:lpstr>
      <vt:lpstr>LDfour</vt:lpstr>
      <vt:lpstr>LDone</vt:lpstr>
      <vt:lpstr>LDthree</vt:lpstr>
      <vt:lpstr>LDtwo</vt:lpstr>
      <vt:lpstr>scores</vt:lpstr>
      <vt:lpstr>years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wb319056</dc:creator>
  <cp:lastModifiedBy>Herbert Francisco Curry Arceo</cp:lastModifiedBy>
  <cp:lastPrinted>2010-12-27T20:10:17Z</cp:lastPrinted>
  <dcterms:created xsi:type="dcterms:W3CDTF">2010-08-24T15:01:23Z</dcterms:created>
  <dcterms:modified xsi:type="dcterms:W3CDTF">2019-09-02T16:51:37Z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